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gita\Desktop\STT\"/>
    </mc:Choice>
  </mc:AlternateContent>
  <xr:revisionPtr revIDLastSave="0" documentId="13_ncr:40009_{A9506A27-5D46-4A71-A413-9502934939D0}" xr6:coauthVersionLast="45" xr6:coauthVersionMax="45" xr10:uidLastSave="{00000000-0000-0000-0000-000000000000}"/>
  <bookViews>
    <workbookView xWindow="-108" yWindow="-108" windowWidth="23256" windowHeight="12576"/>
  </bookViews>
  <sheets>
    <sheet name="KON.ATS.013(2)" sheetId="1" r:id="rId1"/>
  </sheets>
  <definedNames>
    <definedName name="_xlnm._FilterDatabase" localSheetId="0" hidden="1">'KON.ATS.013(2)'!$A$34:$AD$34</definedName>
    <definedName name="_xlnm.Print_Titles" localSheetId="0">'KON.ATS.013(2)'!$33:$34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E70" i="1" l="1"/>
</calcChain>
</file>

<file path=xl/sharedStrings.xml><?xml version="1.0" encoding="utf-8"?>
<sst xmlns="http://schemas.openxmlformats.org/spreadsheetml/2006/main" count="999" uniqueCount="144">
  <si>
    <t>MOKĖJIMŲ REGISTRAS</t>
  </si>
  <si>
    <t>Ūkiskaitinis padalinys: Biudžetinių įstaigų buhalterinė apskaita EUR</t>
  </si>
  <si>
    <t>Mokėjimo data: 2018-01-01 - 2019-11-18</t>
  </si>
  <si>
    <t>DK sąskaita: 195472315-----2.2.1.1.1.1.----</t>
  </si>
  <si>
    <t xml:space="preserve">Bankas: </t>
  </si>
  <si>
    <t>Banko sąskaita:  (, , )</t>
  </si>
  <si>
    <t xml:space="preserve">Valiuta: </t>
  </si>
  <si>
    <t xml:space="preserve">Modulis: </t>
  </si>
  <si>
    <t xml:space="preserve">Mokėjimo tipas: </t>
  </si>
  <si>
    <t xml:space="preserve">Mokėjimo paketas: </t>
  </si>
  <si>
    <t xml:space="preserve">Mokėjimo nr:  - </t>
  </si>
  <si>
    <t xml:space="preserve">Tiekėjo tipas: </t>
  </si>
  <si>
    <t xml:space="preserve">Tiekėjo klasifikacijos tipas: </t>
  </si>
  <si>
    <t>Viešojo sektoriaus subjetas: Ne</t>
  </si>
  <si>
    <t>Tiekėjas: , (kodas )</t>
  </si>
  <si>
    <t xml:space="preserve">Tiekėjo padalinys: </t>
  </si>
  <si>
    <t xml:space="preserve">Tiekėjų padalinys: </t>
  </si>
  <si>
    <t>Įsipareigojimų buhalterinė sąskaita:  ()</t>
  </si>
  <si>
    <t xml:space="preserve">MS kategorija: </t>
  </si>
  <si>
    <t xml:space="preserve">GS veikla: </t>
  </si>
  <si>
    <t xml:space="preserve">Mokėjimo paraiška: </t>
  </si>
  <si>
    <t>MS sąskaita:  (Sekos numeris )</t>
  </si>
  <si>
    <t>Suderinti su banko išrašu mokėjimai: Ne</t>
  </si>
  <si>
    <t>Apskaityti mokėjimai: Ne</t>
  </si>
  <si>
    <t xml:space="preserve">Vartotojas: </t>
  </si>
  <si>
    <t>Koresponduojančios DK sąskaitos segmentai:</t>
  </si>
  <si>
    <t xml:space="preserve">   Įstaigos kodas: 195472315 - Vilniaus Jono Pauliaus II progimnazija</t>
  </si>
  <si>
    <t xml:space="preserve">   Ekonominė klasifikacija: 2.2.1.1.1.1. - Mitybos išlaidos</t>
  </si>
  <si>
    <t>Pastaba: Į ataskaitą įtraukti MS tiekėjų grąžinimai</t>
  </si>
  <si>
    <t>Pastaba: Ataskaitoje įtraukti mokėjimų dokumentai, kurie yra nesuderinti su banko išrašu (arba neišvalyti rankiniu būdu). Šių dokumentų numeriai pažymėti raudona spalva</t>
  </si>
  <si>
    <t>Pastaba: Ataskaitoje įtraukti mokėjimai, esantys darbo užmokesčio ūkiskaitiniame padalinyje. Tokių dokumentų numeriai turi komentarą "Mokėjimas yra įvestas darbo užmokesčio ūkiskaitiniame padalinyje"</t>
  </si>
  <si>
    <t>Pastaba: Koresponduojančios DK sąskaitos parinkimui naudojama sugretintos MS sąskaitos eilučių apskaita. Dalinio MS sąskaitos apmokėjimo atveju mokėjimo suma paskirstoma proporcingai eilučių sumai</t>
  </si>
  <si>
    <t>Grupavimas: banko sąskaita. Rūšiavimas: mokėjimo data, modulis, įplaukos numeris, mokėjimo rūšis</t>
  </si>
  <si>
    <t>Mokėjimo informacija</t>
  </si>
  <si>
    <t>Tiekėjo informacija</t>
  </si>
  <si>
    <t>Mokėjimo pagrindas</t>
  </si>
  <si>
    <t>Koresponduojanti DK sąskaita</t>
  </si>
  <si>
    <t>Suma</t>
  </si>
  <si>
    <t>Valiuta</t>
  </si>
  <si>
    <t>Data</t>
  </si>
  <si>
    <t>Modulis</t>
  </si>
  <si>
    <t>Eil. nr.</t>
  </si>
  <si>
    <t>Numeris</t>
  </si>
  <si>
    <t>Sekos numeris</t>
  </si>
  <si>
    <t>Tipas</t>
  </si>
  <si>
    <t>Mokėjimo paketas</t>
  </si>
  <si>
    <t>Aprašas
(Mokėjimo paskirtis iš banko išrašo)</t>
  </si>
  <si>
    <t>Banko sąskaitos numeris</t>
  </si>
  <si>
    <t>Pavadinimas</t>
  </si>
  <si>
    <t>Kodas</t>
  </si>
  <si>
    <t>PVM mokėtojo kodas</t>
  </si>
  <si>
    <t>Mokėjimo rūšis
(MS kategorija, GS veikla)</t>
  </si>
  <si>
    <t>Dokumento data</t>
  </si>
  <si>
    <t>Dokumento tipas</t>
  </si>
  <si>
    <t>Dokumento numeris</t>
  </si>
  <si>
    <t>Įmokos kodas</t>
  </si>
  <si>
    <t>Dokumento suma</t>
  </si>
  <si>
    <t>Istaigos kodas</t>
  </si>
  <si>
    <t>Buhalterine saskaita</t>
  </si>
  <si>
    <t>Finansavimo lesu saltinis</t>
  </si>
  <si>
    <t>Programa</t>
  </si>
  <si>
    <t>Funkcine klasifikacija</t>
  </si>
  <si>
    <t>Ekonomine klasifikacija</t>
  </si>
  <si>
    <t>Samata</t>
  </si>
  <si>
    <t>Asignavimu valdytojas</t>
  </si>
  <si>
    <t>Konsolidacija</t>
  </si>
  <si>
    <t>Padalinys</t>
  </si>
  <si>
    <t>EUR</t>
  </si>
  <si>
    <t>2018-02-06</t>
  </si>
  <si>
    <t>MS</t>
  </si>
  <si>
    <t>104235</t>
  </si>
  <si>
    <t/>
  </si>
  <si>
    <t>Paketas</t>
  </si>
  <si>
    <t>LT104010042403921811</t>
  </si>
  <si>
    <t>Voitkevič PĮ</t>
  </si>
  <si>
    <t>122702459</t>
  </si>
  <si>
    <t>Prekių/paslaugų pirkimas</t>
  </si>
  <si>
    <t>2018-03-14</t>
  </si>
  <si>
    <t>108575</t>
  </si>
  <si>
    <t>2018-04-06</t>
  </si>
  <si>
    <t>111886</t>
  </si>
  <si>
    <t>2018-04-27</t>
  </si>
  <si>
    <t>116356</t>
  </si>
  <si>
    <t>2018-06-08</t>
  </si>
  <si>
    <t>121768</t>
  </si>
  <si>
    <t>2018-07-03</t>
  </si>
  <si>
    <t>125578</t>
  </si>
  <si>
    <t>2018-11-13</t>
  </si>
  <si>
    <t>142827</t>
  </si>
  <si>
    <t>2018-12-06</t>
  </si>
  <si>
    <t>148034</t>
  </si>
  <si>
    <t>2018-12-19</t>
  </si>
  <si>
    <t>154581</t>
  </si>
  <si>
    <t>2019-03-04</t>
  </si>
  <si>
    <t>160086</t>
  </si>
  <si>
    <t>2019-03-14</t>
  </si>
  <si>
    <t>163228</t>
  </si>
  <si>
    <t>2019-03-29</t>
  </si>
  <si>
    <t>169067</t>
  </si>
  <si>
    <t>2019-04-29</t>
  </si>
  <si>
    <t>175474</t>
  </si>
  <si>
    <t>2019-05-30</t>
  </si>
  <si>
    <t>179994</t>
  </si>
  <si>
    <t>2019-07-15</t>
  </si>
  <si>
    <t>187214</t>
  </si>
  <si>
    <t>2019-11-05</t>
  </si>
  <si>
    <t>205145</t>
  </si>
  <si>
    <t>2018-02-07</t>
  </si>
  <si>
    <t>94499</t>
  </si>
  <si>
    <t>LT734010042403942308</t>
  </si>
  <si>
    <t>2018-03-27</t>
  </si>
  <si>
    <t>95970</t>
  </si>
  <si>
    <t>2018-03-30</t>
  </si>
  <si>
    <t>96416</t>
  </si>
  <si>
    <t>2018-04-25</t>
  </si>
  <si>
    <t>97597</t>
  </si>
  <si>
    <t>2018-05-22</t>
  </si>
  <si>
    <t>99073</t>
  </si>
  <si>
    <t>2018-06-14</t>
  </si>
  <si>
    <t>99563</t>
  </si>
  <si>
    <t>2018-06-28</t>
  </si>
  <si>
    <t>100698</t>
  </si>
  <si>
    <t>2018-11-16</t>
  </si>
  <si>
    <t>106625</t>
  </si>
  <si>
    <t>2018-12-20</t>
  </si>
  <si>
    <t>113428</t>
  </si>
  <si>
    <t>2018-12-21</t>
  </si>
  <si>
    <t>116868</t>
  </si>
  <si>
    <t>123149</t>
  </si>
  <si>
    <t>2019-03-12</t>
  </si>
  <si>
    <t>129116</t>
  </si>
  <si>
    <t>129903</t>
  </si>
  <si>
    <t>2019-04-15</t>
  </si>
  <si>
    <t>137250</t>
  </si>
  <si>
    <t>2019-05-15</t>
  </si>
  <si>
    <t>149610</t>
  </si>
  <si>
    <t>2019-06-17</t>
  </si>
  <si>
    <t>156709</t>
  </si>
  <si>
    <t>2019-07-08</t>
  </si>
  <si>
    <t>161990</t>
  </si>
  <si>
    <t>Kitos mokėtinos sumos</t>
  </si>
  <si>
    <t>IŠ VISO</t>
  </si>
  <si>
    <t>IŠ VISO PAGAL MOKĖJIMO RŪŠĮ</t>
  </si>
  <si>
    <t>Parengė: Vyr.buhalterė Daiva Paukštienė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</si>
</sst>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,##0.00_ ;[Red]\-#,##0.00\ "/>
  </numFmts>
  <fonts count="24" x14ac:knownFonts="1">
    <font>
      <sz val="11"/>
      <color indexed="8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8"/>
      <color indexed="8"/>
      <name val="Times New Roman"/>
      <family val="2"/>
      <charset val="186"/>
    </font>
    <font>
      <sz val="8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i/>
      <sz val="8"/>
      <color indexed="8"/>
      <name val="Times New Roman"/>
      <family val="1"/>
      <charset val="186"/>
    </font>
    <font>
      <i/>
      <sz val="8"/>
      <color indexed="10"/>
      <name val="Times New Roman"/>
      <family val="1"/>
      <charset val="186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45">
    <xf numFmtId="0" fontId="0" fillId="0" borderId="0" applyBorder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9" fillId="0" borderId="0" applyBorder="0"/>
    <xf numFmtId="0" fontId="19" fillId="0" borderId="0"/>
  </cellStyleXfs>
  <cellXfs count="17">
    <xf numFmtId="0" fontId="0" fillId="0" borderId="0" xfId="0"/>
    <xf numFmtId="49" fontId="21" fillId="0" borderId="0" xfId="42" applyNumberFormat="1" applyFont="1" applyFill="1" applyAlignment="1">
      <alignment horizontal="center" vertical="center"/>
    </xf>
    <xf numFmtId="49" fontId="20" fillId="0" borderId="0" xfId="42" applyNumberFormat="1" applyFont="1" applyFill="1" applyAlignment="1">
      <alignment horizontal="left" vertical="top"/>
    </xf>
    <xf numFmtId="49" fontId="22" fillId="0" borderId="0" xfId="43" applyNumberFormat="1" applyFont="1" applyAlignment="1">
      <alignment horizontal="left" vertical="top"/>
    </xf>
    <xf numFmtId="49" fontId="23" fillId="0" borderId="0" xfId="43" applyNumberFormat="1" applyFont="1" applyAlignment="1">
      <alignment horizontal="left" vertical="top"/>
    </xf>
    <xf numFmtId="49" fontId="20" fillId="0" borderId="10" xfId="43" applyNumberFormat="1" applyFont="1" applyBorder="1" applyAlignment="1">
      <alignment horizontal="center" vertical="center" wrapText="1"/>
    </xf>
    <xf numFmtId="49" fontId="20" fillId="0" borderId="11" xfId="43" applyNumberFormat="1" applyFont="1" applyBorder="1" applyAlignment="1">
      <alignment horizontal="center" vertical="center" wrapText="1"/>
    </xf>
    <xf numFmtId="49" fontId="20" fillId="0" borderId="12" xfId="43" applyNumberFormat="1" applyFont="1" applyBorder="1" applyAlignment="1">
      <alignment horizontal="center" vertical="center" wrapText="1"/>
    </xf>
    <xf numFmtId="49" fontId="20" fillId="0" borderId="13" xfId="43" applyNumberFormat="1" applyFont="1" applyBorder="1" applyAlignment="1">
      <alignment horizontal="center" vertical="center" wrapText="1"/>
    </xf>
    <xf numFmtId="49" fontId="20" fillId="0" borderId="15" xfId="43" applyNumberFormat="1" applyFont="1" applyBorder="1" applyAlignment="1">
      <alignment horizontal="center" vertical="center" wrapText="1"/>
    </xf>
    <xf numFmtId="49" fontId="20" fillId="0" borderId="16" xfId="43" applyNumberFormat="1" applyFont="1" applyBorder="1" applyAlignment="1">
      <alignment horizontal="center" vertical="center" wrapText="1"/>
    </xf>
    <xf numFmtId="14" fontId="20" fillId="0" borderId="14" xfId="43" applyNumberFormat="1" applyFont="1" applyBorder="1" applyAlignment="1">
      <alignment horizontal="left" vertical="top"/>
    </xf>
    <xf numFmtId="49" fontId="20" fillId="0" borderId="14" xfId="43" applyNumberFormat="1" applyFont="1" applyBorder="1" applyAlignment="1">
      <alignment horizontal="left" vertical="top"/>
    </xf>
    <xf numFmtId="0" fontId="20" fillId="0" borderId="14" xfId="43" applyNumberFormat="1" applyFont="1" applyBorder="1" applyAlignment="1">
      <alignment horizontal="left" vertical="top"/>
    </xf>
    <xf numFmtId="168" fontId="20" fillId="0" borderId="14" xfId="43" applyNumberFormat="1" applyFont="1" applyBorder="1" applyAlignment="1">
      <alignment horizontal="right" vertical="top"/>
    </xf>
    <xf numFmtId="0" fontId="0" fillId="0" borderId="0" xfId="0" applyNumberFormat="1" applyFont="1" applyFill="1" applyAlignment="1" applyProtection="1"/>
    <xf numFmtId="49" fontId="22" fillId="0" borderId="17" xfId="44" applyNumberFormat="1" applyFont="1" applyFill="1" applyBorder="1" applyAlignment="1">
      <alignment horizontal="left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2" xfId="42"/>
    <cellStyle name="Normal 2 2" xfId="43"/>
    <cellStyle name="Normal 2 3" xfId="44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4"/>
  <sheetViews>
    <sheetView tabSelected="1" zoomScale="90" workbookViewId="0">
      <pane ySplit="34" topLeftCell="A35" activePane="bottomLeft" state="frozenSplit"/>
      <selection pane="bottomLeft" activeCell="L59" sqref="L59"/>
    </sheetView>
  </sheetViews>
  <sheetFormatPr defaultRowHeight="15" customHeight="1" x14ac:dyDescent="0.3"/>
  <cols>
    <col min="1" max="1" width="9.21875" bestFit="1" customWidth="1"/>
    <col min="2" max="3" width="4.6640625" bestFit="1" customWidth="1"/>
    <col min="4" max="4" width="7.44140625" bestFit="1" customWidth="1"/>
    <col min="5" max="5" width="7.44140625" hidden="1" bestFit="1" customWidth="1"/>
    <col min="6" max="6" width="12" bestFit="1" customWidth="1"/>
    <col min="7" max="7" width="4.6640625" bestFit="1" customWidth="1"/>
    <col min="8" max="8" width="7.44140625" bestFit="1" customWidth="1"/>
    <col min="9" max="9" width="15.77734375" hidden="1" bestFit="1" customWidth="1"/>
    <col min="10" max="10" width="46.33203125" hidden="1" bestFit="1" customWidth="1"/>
    <col min="11" max="11" width="22.21875" hidden="1" bestFit="1" customWidth="1"/>
    <col min="12" max="12" width="27.77734375" bestFit="1" customWidth="1"/>
    <col min="13" max="13" width="10.21875" bestFit="1" customWidth="1"/>
    <col min="14" max="14" width="13" hidden="1" bestFit="1" customWidth="1"/>
    <col min="15" max="15" width="21.33203125" bestFit="1" customWidth="1"/>
    <col min="16" max="16" width="9.21875" hidden="1" bestFit="1" customWidth="1"/>
    <col min="17" max="17" width="13" hidden="1" bestFit="1" customWidth="1"/>
    <col min="18" max="18" width="13.88671875" hidden="1" bestFit="1" customWidth="1"/>
    <col min="19" max="19" width="13.88671875" bestFit="1" customWidth="1"/>
    <col min="20" max="20" width="11.109375" hidden="1" bestFit="1" customWidth="1"/>
    <col min="21" max="30" width="9.21875" hidden="1" bestFit="1" customWidth="1"/>
    <col min="31" max="31" width="12" bestFit="1" customWidth="1"/>
    <col min="32" max="32" width="4.6640625" bestFit="1" customWidth="1"/>
  </cols>
  <sheetData>
    <row r="1" spans="1:32" ht="15.7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15" customHeight="1" x14ac:dyDescent="0.3">
      <c r="A2" s="2" t="s">
        <v>1</v>
      </c>
    </row>
    <row r="3" spans="1:32" ht="15" customHeight="1" x14ac:dyDescent="0.3">
      <c r="A3" s="2" t="s">
        <v>2</v>
      </c>
    </row>
    <row r="4" spans="1:32" ht="15" customHeight="1" x14ac:dyDescent="0.3">
      <c r="A4" s="2" t="s">
        <v>3</v>
      </c>
    </row>
    <row r="5" spans="1:32" ht="15" hidden="1" customHeight="1" x14ac:dyDescent="0.3">
      <c r="A5" s="2" t="s">
        <v>4</v>
      </c>
    </row>
    <row r="6" spans="1:32" ht="15" hidden="1" customHeight="1" x14ac:dyDescent="0.3">
      <c r="A6" s="2" t="s">
        <v>5</v>
      </c>
    </row>
    <row r="7" spans="1:32" ht="15" hidden="1" customHeight="1" x14ac:dyDescent="0.3">
      <c r="A7" s="2" t="s">
        <v>6</v>
      </c>
    </row>
    <row r="8" spans="1:32" ht="15" hidden="1" customHeight="1" x14ac:dyDescent="0.3">
      <c r="A8" s="2" t="s">
        <v>7</v>
      </c>
    </row>
    <row r="9" spans="1:32" ht="15" hidden="1" customHeight="1" x14ac:dyDescent="0.3">
      <c r="A9" s="2" t="s">
        <v>8</v>
      </c>
    </row>
    <row r="10" spans="1:32" ht="15" hidden="1" customHeight="1" x14ac:dyDescent="0.3">
      <c r="A10" s="2" t="s">
        <v>9</v>
      </c>
    </row>
    <row r="11" spans="1:32" ht="15" hidden="1" customHeight="1" x14ac:dyDescent="0.3">
      <c r="A11" s="2" t="s">
        <v>10</v>
      </c>
    </row>
    <row r="12" spans="1:32" ht="15" hidden="1" customHeight="1" x14ac:dyDescent="0.3">
      <c r="A12" s="2" t="s">
        <v>11</v>
      </c>
    </row>
    <row r="13" spans="1:32" ht="15" hidden="1" customHeight="1" x14ac:dyDescent="0.3">
      <c r="A13" s="2" t="s">
        <v>12</v>
      </c>
    </row>
    <row r="14" spans="1:32" ht="15" hidden="1" customHeight="1" x14ac:dyDescent="0.3">
      <c r="A14" s="2" t="s">
        <v>13</v>
      </c>
    </row>
    <row r="15" spans="1:32" ht="15" hidden="1" customHeight="1" x14ac:dyDescent="0.3">
      <c r="A15" s="2" t="s">
        <v>14</v>
      </c>
    </row>
    <row r="16" spans="1:32" ht="15" hidden="1" customHeight="1" x14ac:dyDescent="0.3">
      <c r="A16" s="2" t="s">
        <v>15</v>
      </c>
    </row>
    <row r="17" spans="1:1" ht="15" hidden="1" customHeight="1" x14ac:dyDescent="0.3">
      <c r="A17" s="2" t="s">
        <v>16</v>
      </c>
    </row>
    <row r="18" spans="1:1" ht="15" hidden="1" customHeight="1" x14ac:dyDescent="0.3">
      <c r="A18" s="2" t="s">
        <v>17</v>
      </c>
    </row>
    <row r="19" spans="1:1" ht="15" hidden="1" customHeight="1" x14ac:dyDescent="0.3">
      <c r="A19" s="2" t="s">
        <v>18</v>
      </c>
    </row>
    <row r="20" spans="1:1" ht="15" hidden="1" customHeight="1" x14ac:dyDescent="0.3">
      <c r="A20" s="2" t="s">
        <v>19</v>
      </c>
    </row>
    <row r="21" spans="1:1" ht="15" hidden="1" customHeight="1" x14ac:dyDescent="0.3">
      <c r="A21" s="2" t="s">
        <v>20</v>
      </c>
    </row>
    <row r="22" spans="1:1" ht="15" hidden="1" customHeight="1" x14ac:dyDescent="0.3">
      <c r="A22" s="2" t="s">
        <v>21</v>
      </c>
    </row>
    <row r="23" spans="1:1" ht="15" hidden="1" customHeight="1" x14ac:dyDescent="0.3">
      <c r="A23" s="2" t="s">
        <v>22</v>
      </c>
    </row>
    <row r="24" spans="1:1" ht="15" hidden="1" customHeight="1" x14ac:dyDescent="0.3">
      <c r="A24" s="2" t="s">
        <v>23</v>
      </c>
    </row>
    <row r="25" spans="1:1" ht="15" hidden="1" customHeight="1" x14ac:dyDescent="0.3">
      <c r="A25" s="2" t="s">
        <v>24</v>
      </c>
    </row>
    <row r="26" spans="1:1" ht="15" customHeight="1" x14ac:dyDescent="0.3">
      <c r="A26" s="2" t="s">
        <v>25</v>
      </c>
    </row>
    <row r="27" spans="1:1" ht="15" customHeight="1" x14ac:dyDescent="0.3">
      <c r="A27" s="2" t="s">
        <v>26</v>
      </c>
    </row>
    <row r="28" spans="1:1" ht="15" customHeight="1" x14ac:dyDescent="0.3">
      <c r="A28" s="2" t="s">
        <v>27</v>
      </c>
    </row>
    <row r="29" spans="1:1" ht="15" hidden="1" customHeight="1" x14ac:dyDescent="0.3">
      <c r="A29" s="3" t="s">
        <v>28</v>
      </c>
    </row>
    <row r="30" spans="1:1" ht="15" hidden="1" customHeight="1" x14ac:dyDescent="0.3">
      <c r="A30" s="4" t="s">
        <v>29</v>
      </c>
    </row>
    <row r="31" spans="1:1" ht="15" hidden="1" customHeight="1" x14ac:dyDescent="0.3">
      <c r="A31" s="3" t="s">
        <v>30</v>
      </c>
    </row>
    <row r="32" spans="1:1" ht="15" customHeight="1" x14ac:dyDescent="0.3">
      <c r="A32" s="3" t="s">
        <v>31</v>
      </c>
    </row>
    <row r="33" spans="1:32" ht="15" customHeight="1" x14ac:dyDescent="0.3">
      <c r="A33" s="3" t="s">
        <v>32</v>
      </c>
    </row>
    <row r="34" spans="1:32" ht="15" customHeight="1" x14ac:dyDescent="0.3">
      <c r="A34" s="6" t="s">
        <v>33</v>
      </c>
      <c r="B34" s="8"/>
      <c r="C34" s="8"/>
      <c r="D34" s="8"/>
      <c r="E34" s="8"/>
      <c r="F34" s="8"/>
      <c r="G34" s="8"/>
      <c r="H34" s="8"/>
      <c r="I34" s="8"/>
      <c r="J34" s="8"/>
      <c r="K34" s="7"/>
      <c r="L34" s="6" t="s">
        <v>34</v>
      </c>
      <c r="M34" s="8"/>
      <c r="N34" s="7"/>
      <c r="O34" s="6" t="s">
        <v>35</v>
      </c>
      <c r="P34" s="8"/>
      <c r="Q34" s="8"/>
      <c r="R34" s="8"/>
      <c r="S34" s="8"/>
      <c r="T34" s="7"/>
      <c r="U34" s="6" t="s">
        <v>36</v>
      </c>
      <c r="V34" s="8"/>
      <c r="W34" s="8"/>
      <c r="X34" s="8"/>
      <c r="Y34" s="8"/>
      <c r="Z34" s="8"/>
      <c r="AA34" s="8"/>
      <c r="AB34" s="8"/>
      <c r="AC34" s="8"/>
      <c r="AD34" s="7"/>
      <c r="AE34" s="9" t="s">
        <v>37</v>
      </c>
      <c r="AF34" s="9" t="s">
        <v>38</v>
      </c>
    </row>
    <row r="35" spans="1:32" ht="21.75" customHeight="1" x14ac:dyDescent="0.3">
      <c r="A35" s="5" t="s">
        <v>39</v>
      </c>
      <c r="B35" s="5" t="s">
        <v>40</v>
      </c>
      <c r="C35" s="5" t="s">
        <v>41</v>
      </c>
      <c r="D35" s="5" t="s">
        <v>42</v>
      </c>
      <c r="E35" s="5" t="s">
        <v>43</v>
      </c>
      <c r="F35" s="5" t="s">
        <v>37</v>
      </c>
      <c r="G35" s="5" t="s">
        <v>38</v>
      </c>
      <c r="H35" s="5" t="s">
        <v>44</v>
      </c>
      <c r="I35" s="5" t="s">
        <v>45</v>
      </c>
      <c r="J35" s="5" t="s">
        <v>46</v>
      </c>
      <c r="K35" s="5" t="s">
        <v>47</v>
      </c>
      <c r="L35" s="5" t="s">
        <v>48</v>
      </c>
      <c r="M35" s="5" t="s">
        <v>49</v>
      </c>
      <c r="N35" s="5" t="s">
        <v>50</v>
      </c>
      <c r="O35" s="5" t="s">
        <v>51</v>
      </c>
      <c r="P35" s="5" t="s">
        <v>52</v>
      </c>
      <c r="Q35" s="5" t="s">
        <v>53</v>
      </c>
      <c r="R35" s="5" t="s">
        <v>54</v>
      </c>
      <c r="S35" s="5" t="s">
        <v>55</v>
      </c>
      <c r="T35" s="5" t="s">
        <v>56</v>
      </c>
      <c r="U35" s="5" t="s">
        <v>57</v>
      </c>
      <c r="V35" s="5" t="s">
        <v>58</v>
      </c>
      <c r="W35" s="5" t="s">
        <v>59</v>
      </c>
      <c r="X35" s="5" t="s">
        <v>60</v>
      </c>
      <c r="Y35" s="5" t="s">
        <v>61</v>
      </c>
      <c r="Z35" s="5" t="s">
        <v>62</v>
      </c>
      <c r="AA35" s="5" t="s">
        <v>63</v>
      </c>
      <c r="AB35" s="5" t="s">
        <v>64</v>
      </c>
      <c r="AC35" s="5" t="s">
        <v>65</v>
      </c>
      <c r="AD35" s="5" t="s">
        <v>66</v>
      </c>
      <c r="AE35" s="10"/>
      <c r="AF35" s="10"/>
    </row>
    <row r="36" spans="1:32" ht="15" customHeight="1" x14ac:dyDescent="0.3">
      <c r="A36" s="11" t="s">
        <v>68</v>
      </c>
      <c r="B36" s="12" t="s">
        <v>69</v>
      </c>
      <c r="C36" s="13">
        <v>1</v>
      </c>
      <c r="D36" s="12" t="s">
        <v>70</v>
      </c>
      <c r="E36" s="12" t="s">
        <v>71</v>
      </c>
      <c r="F36" s="14">
        <v>117.91</v>
      </c>
      <c r="G36" s="12" t="s">
        <v>67</v>
      </c>
      <c r="H36" s="12" t="s">
        <v>72</v>
      </c>
      <c r="I36" s="12" t="s">
        <v>71</v>
      </c>
      <c r="J36" s="12" t="s">
        <v>71</v>
      </c>
      <c r="K36" s="12" t="s">
        <v>73</v>
      </c>
      <c r="L36" s="12" t="s">
        <v>74</v>
      </c>
      <c r="M36" s="12" t="s">
        <v>75</v>
      </c>
      <c r="N36" s="12" t="s">
        <v>71</v>
      </c>
      <c r="O36" s="12" t="s">
        <v>76</v>
      </c>
      <c r="P36" s="11" t="s">
        <v>71</v>
      </c>
      <c r="Q36" s="11" t="s">
        <v>71</v>
      </c>
      <c r="R36" s="12" t="s">
        <v>71</v>
      </c>
      <c r="S36" s="12" t="s">
        <v>71</v>
      </c>
      <c r="T36" s="14"/>
      <c r="U36" s="12" t="s">
        <v>71</v>
      </c>
      <c r="V36" s="12" t="s">
        <v>71</v>
      </c>
      <c r="W36" s="12" t="s">
        <v>71</v>
      </c>
      <c r="X36" s="12" t="s">
        <v>71</v>
      </c>
      <c r="Y36" s="12" t="s">
        <v>71</v>
      </c>
      <c r="Z36" s="12" t="s">
        <v>71</v>
      </c>
      <c r="AA36" s="12" t="s">
        <v>71</v>
      </c>
      <c r="AB36" s="12" t="s">
        <v>71</v>
      </c>
      <c r="AC36" s="12" t="s">
        <v>71</v>
      </c>
      <c r="AD36" s="12" t="s">
        <v>71</v>
      </c>
      <c r="AE36" s="14">
        <v>117.91</v>
      </c>
      <c r="AF36" s="12" t="s">
        <v>67</v>
      </c>
    </row>
    <row r="37" spans="1:32" ht="15" customHeight="1" x14ac:dyDescent="0.3">
      <c r="A37" s="11" t="s">
        <v>77</v>
      </c>
      <c r="B37" s="12" t="s">
        <v>69</v>
      </c>
      <c r="C37" s="13">
        <v>2</v>
      </c>
      <c r="D37" s="12" t="s">
        <v>78</v>
      </c>
      <c r="E37" s="12" t="s">
        <v>71</v>
      </c>
      <c r="F37" s="14">
        <v>213.07</v>
      </c>
      <c r="G37" s="12" t="s">
        <v>67</v>
      </c>
      <c r="H37" s="12" t="s">
        <v>72</v>
      </c>
      <c r="I37" s="12" t="s">
        <v>71</v>
      </c>
      <c r="J37" s="12" t="s">
        <v>71</v>
      </c>
      <c r="K37" s="12" t="s">
        <v>73</v>
      </c>
      <c r="L37" s="12" t="s">
        <v>74</v>
      </c>
      <c r="M37" s="12" t="s">
        <v>75</v>
      </c>
      <c r="N37" s="12" t="s">
        <v>71</v>
      </c>
      <c r="O37" s="12" t="s">
        <v>76</v>
      </c>
      <c r="P37" s="11" t="s">
        <v>71</v>
      </c>
      <c r="Q37" s="11" t="s">
        <v>71</v>
      </c>
      <c r="R37" s="12" t="s">
        <v>71</v>
      </c>
      <c r="S37" s="12" t="s">
        <v>71</v>
      </c>
      <c r="T37" s="14"/>
      <c r="U37" s="12" t="s">
        <v>71</v>
      </c>
      <c r="V37" s="12" t="s">
        <v>71</v>
      </c>
      <c r="W37" s="12" t="s">
        <v>71</v>
      </c>
      <c r="X37" s="12" t="s">
        <v>71</v>
      </c>
      <c r="Y37" s="12" t="s">
        <v>71</v>
      </c>
      <c r="Z37" s="12" t="s">
        <v>71</v>
      </c>
      <c r="AA37" s="12" t="s">
        <v>71</v>
      </c>
      <c r="AB37" s="12" t="s">
        <v>71</v>
      </c>
      <c r="AC37" s="12" t="s">
        <v>71</v>
      </c>
      <c r="AD37" s="12" t="s">
        <v>71</v>
      </c>
      <c r="AE37" s="14">
        <v>213.07</v>
      </c>
      <c r="AF37" s="12" t="s">
        <v>67</v>
      </c>
    </row>
    <row r="38" spans="1:32" ht="15" customHeight="1" x14ac:dyDescent="0.3">
      <c r="A38" s="11" t="s">
        <v>79</v>
      </c>
      <c r="B38" s="12" t="s">
        <v>69</v>
      </c>
      <c r="C38" s="13">
        <v>3</v>
      </c>
      <c r="D38" s="12" t="s">
        <v>80</v>
      </c>
      <c r="E38" s="12" t="s">
        <v>71</v>
      </c>
      <c r="F38" s="14">
        <v>120.98</v>
      </c>
      <c r="G38" s="12" t="s">
        <v>67</v>
      </c>
      <c r="H38" s="12" t="s">
        <v>72</v>
      </c>
      <c r="I38" s="12" t="s">
        <v>71</v>
      </c>
      <c r="J38" s="12" t="s">
        <v>71</v>
      </c>
      <c r="K38" s="12" t="s">
        <v>73</v>
      </c>
      <c r="L38" s="12" t="s">
        <v>74</v>
      </c>
      <c r="M38" s="12" t="s">
        <v>75</v>
      </c>
      <c r="N38" s="12" t="s">
        <v>71</v>
      </c>
      <c r="O38" s="12" t="s">
        <v>76</v>
      </c>
      <c r="P38" s="11" t="s">
        <v>71</v>
      </c>
      <c r="Q38" s="11" t="s">
        <v>71</v>
      </c>
      <c r="R38" s="12" t="s">
        <v>71</v>
      </c>
      <c r="S38" s="12" t="s">
        <v>71</v>
      </c>
      <c r="T38" s="14"/>
      <c r="U38" s="12" t="s">
        <v>71</v>
      </c>
      <c r="V38" s="12" t="s">
        <v>71</v>
      </c>
      <c r="W38" s="12" t="s">
        <v>71</v>
      </c>
      <c r="X38" s="12" t="s">
        <v>71</v>
      </c>
      <c r="Y38" s="12" t="s">
        <v>71</v>
      </c>
      <c r="Z38" s="12" t="s">
        <v>71</v>
      </c>
      <c r="AA38" s="12" t="s">
        <v>71</v>
      </c>
      <c r="AB38" s="12" t="s">
        <v>71</v>
      </c>
      <c r="AC38" s="12" t="s">
        <v>71</v>
      </c>
      <c r="AD38" s="12" t="s">
        <v>71</v>
      </c>
      <c r="AE38" s="14">
        <v>120.98</v>
      </c>
      <c r="AF38" s="12" t="s">
        <v>67</v>
      </c>
    </row>
    <row r="39" spans="1:32" ht="15" customHeight="1" x14ac:dyDescent="0.3">
      <c r="A39" s="11" t="s">
        <v>81</v>
      </c>
      <c r="B39" s="12" t="s">
        <v>69</v>
      </c>
      <c r="C39" s="13">
        <v>4</v>
      </c>
      <c r="D39" s="12" t="s">
        <v>82</v>
      </c>
      <c r="E39" s="12" t="s">
        <v>71</v>
      </c>
      <c r="F39" s="14">
        <v>209.77</v>
      </c>
      <c r="G39" s="12" t="s">
        <v>67</v>
      </c>
      <c r="H39" s="12" t="s">
        <v>72</v>
      </c>
      <c r="I39" s="12" t="s">
        <v>71</v>
      </c>
      <c r="J39" s="12" t="s">
        <v>71</v>
      </c>
      <c r="K39" s="12" t="s">
        <v>73</v>
      </c>
      <c r="L39" s="12" t="s">
        <v>74</v>
      </c>
      <c r="M39" s="12" t="s">
        <v>75</v>
      </c>
      <c r="N39" s="12" t="s">
        <v>71</v>
      </c>
      <c r="O39" s="12" t="s">
        <v>76</v>
      </c>
      <c r="P39" s="11" t="s">
        <v>71</v>
      </c>
      <c r="Q39" s="11" t="s">
        <v>71</v>
      </c>
      <c r="R39" s="12" t="s">
        <v>71</v>
      </c>
      <c r="S39" s="12" t="s">
        <v>71</v>
      </c>
      <c r="T39" s="14"/>
      <c r="U39" s="12" t="s">
        <v>71</v>
      </c>
      <c r="V39" s="12" t="s">
        <v>71</v>
      </c>
      <c r="W39" s="12" t="s">
        <v>71</v>
      </c>
      <c r="X39" s="12" t="s">
        <v>71</v>
      </c>
      <c r="Y39" s="12" t="s">
        <v>71</v>
      </c>
      <c r="Z39" s="12" t="s">
        <v>71</v>
      </c>
      <c r="AA39" s="12" t="s">
        <v>71</v>
      </c>
      <c r="AB39" s="12" t="s">
        <v>71</v>
      </c>
      <c r="AC39" s="12" t="s">
        <v>71</v>
      </c>
      <c r="AD39" s="12" t="s">
        <v>71</v>
      </c>
      <c r="AE39" s="14">
        <v>209.77</v>
      </c>
      <c r="AF39" s="12" t="s">
        <v>67</v>
      </c>
    </row>
    <row r="40" spans="1:32" ht="15" customHeight="1" x14ac:dyDescent="0.3">
      <c r="A40" s="11" t="s">
        <v>83</v>
      </c>
      <c r="B40" s="12" t="s">
        <v>69</v>
      </c>
      <c r="C40" s="13">
        <v>5</v>
      </c>
      <c r="D40" s="12" t="s">
        <v>84</v>
      </c>
      <c r="E40" s="12" t="s">
        <v>71</v>
      </c>
      <c r="F40" s="14">
        <v>181.37</v>
      </c>
      <c r="G40" s="12" t="s">
        <v>67</v>
      </c>
      <c r="H40" s="12" t="s">
        <v>72</v>
      </c>
      <c r="I40" s="12" t="s">
        <v>71</v>
      </c>
      <c r="J40" s="12" t="s">
        <v>71</v>
      </c>
      <c r="K40" s="12" t="s">
        <v>73</v>
      </c>
      <c r="L40" s="12" t="s">
        <v>74</v>
      </c>
      <c r="M40" s="12" t="s">
        <v>75</v>
      </c>
      <c r="N40" s="12" t="s">
        <v>71</v>
      </c>
      <c r="O40" s="12" t="s">
        <v>76</v>
      </c>
      <c r="P40" s="11" t="s">
        <v>71</v>
      </c>
      <c r="Q40" s="11" t="s">
        <v>71</v>
      </c>
      <c r="R40" s="12" t="s">
        <v>71</v>
      </c>
      <c r="S40" s="12" t="s">
        <v>71</v>
      </c>
      <c r="T40" s="14"/>
      <c r="U40" s="12" t="s">
        <v>71</v>
      </c>
      <c r="V40" s="12" t="s">
        <v>71</v>
      </c>
      <c r="W40" s="12" t="s">
        <v>71</v>
      </c>
      <c r="X40" s="12" t="s">
        <v>71</v>
      </c>
      <c r="Y40" s="12" t="s">
        <v>71</v>
      </c>
      <c r="Z40" s="12" t="s">
        <v>71</v>
      </c>
      <c r="AA40" s="12" t="s">
        <v>71</v>
      </c>
      <c r="AB40" s="12" t="s">
        <v>71</v>
      </c>
      <c r="AC40" s="12" t="s">
        <v>71</v>
      </c>
      <c r="AD40" s="12" t="s">
        <v>71</v>
      </c>
      <c r="AE40" s="14">
        <v>181.37</v>
      </c>
      <c r="AF40" s="12" t="s">
        <v>67</v>
      </c>
    </row>
    <row r="41" spans="1:32" ht="15" customHeight="1" x14ac:dyDescent="0.3">
      <c r="A41" s="11" t="s">
        <v>85</v>
      </c>
      <c r="B41" s="12" t="s">
        <v>69</v>
      </c>
      <c r="C41" s="13">
        <v>6</v>
      </c>
      <c r="D41" s="12" t="s">
        <v>86</v>
      </c>
      <c r="E41" s="12" t="s">
        <v>71</v>
      </c>
      <c r="F41" s="14">
        <v>233.91</v>
      </c>
      <c r="G41" s="12" t="s">
        <v>67</v>
      </c>
      <c r="H41" s="12" t="s">
        <v>72</v>
      </c>
      <c r="I41" s="12" t="s">
        <v>71</v>
      </c>
      <c r="J41" s="12" t="s">
        <v>71</v>
      </c>
      <c r="K41" s="12" t="s">
        <v>73</v>
      </c>
      <c r="L41" s="12" t="s">
        <v>74</v>
      </c>
      <c r="M41" s="12" t="s">
        <v>75</v>
      </c>
      <c r="N41" s="12" t="s">
        <v>71</v>
      </c>
      <c r="O41" s="12" t="s">
        <v>76</v>
      </c>
      <c r="P41" s="11" t="s">
        <v>71</v>
      </c>
      <c r="Q41" s="11" t="s">
        <v>71</v>
      </c>
      <c r="R41" s="12" t="s">
        <v>71</v>
      </c>
      <c r="S41" s="12" t="s">
        <v>71</v>
      </c>
      <c r="T41" s="14"/>
      <c r="U41" s="12" t="s">
        <v>71</v>
      </c>
      <c r="V41" s="12" t="s">
        <v>71</v>
      </c>
      <c r="W41" s="12" t="s">
        <v>71</v>
      </c>
      <c r="X41" s="12" t="s">
        <v>71</v>
      </c>
      <c r="Y41" s="12" t="s">
        <v>71</v>
      </c>
      <c r="Z41" s="12" t="s">
        <v>71</v>
      </c>
      <c r="AA41" s="12" t="s">
        <v>71</v>
      </c>
      <c r="AB41" s="12" t="s">
        <v>71</v>
      </c>
      <c r="AC41" s="12" t="s">
        <v>71</v>
      </c>
      <c r="AD41" s="12" t="s">
        <v>71</v>
      </c>
      <c r="AE41" s="14">
        <v>233.91</v>
      </c>
      <c r="AF41" s="12" t="s">
        <v>67</v>
      </c>
    </row>
    <row r="42" spans="1:32" ht="15" customHeight="1" x14ac:dyDescent="0.3">
      <c r="A42" s="11" t="s">
        <v>87</v>
      </c>
      <c r="B42" s="12" t="s">
        <v>69</v>
      </c>
      <c r="C42" s="13">
        <v>7</v>
      </c>
      <c r="D42" s="12" t="s">
        <v>88</v>
      </c>
      <c r="E42" s="12" t="s">
        <v>71</v>
      </c>
      <c r="F42" s="14">
        <v>176.26</v>
      </c>
      <c r="G42" s="12" t="s">
        <v>67</v>
      </c>
      <c r="H42" s="12" t="s">
        <v>72</v>
      </c>
      <c r="I42" s="12" t="s">
        <v>71</v>
      </c>
      <c r="J42" s="12" t="s">
        <v>71</v>
      </c>
      <c r="K42" s="12" t="s">
        <v>73</v>
      </c>
      <c r="L42" s="12" t="s">
        <v>74</v>
      </c>
      <c r="M42" s="12" t="s">
        <v>75</v>
      </c>
      <c r="N42" s="12" t="s">
        <v>71</v>
      </c>
      <c r="O42" s="12" t="s">
        <v>76</v>
      </c>
      <c r="P42" s="11" t="s">
        <v>71</v>
      </c>
      <c r="Q42" s="11" t="s">
        <v>71</v>
      </c>
      <c r="R42" s="12" t="s">
        <v>71</v>
      </c>
      <c r="S42" s="12" t="s">
        <v>71</v>
      </c>
      <c r="T42" s="14"/>
      <c r="U42" s="12" t="s">
        <v>71</v>
      </c>
      <c r="V42" s="12" t="s">
        <v>71</v>
      </c>
      <c r="W42" s="12" t="s">
        <v>71</v>
      </c>
      <c r="X42" s="12" t="s">
        <v>71</v>
      </c>
      <c r="Y42" s="12" t="s">
        <v>71</v>
      </c>
      <c r="Z42" s="12" t="s">
        <v>71</v>
      </c>
      <c r="AA42" s="12" t="s">
        <v>71</v>
      </c>
      <c r="AB42" s="12" t="s">
        <v>71</v>
      </c>
      <c r="AC42" s="12" t="s">
        <v>71</v>
      </c>
      <c r="AD42" s="12" t="s">
        <v>71</v>
      </c>
      <c r="AE42" s="14">
        <v>176.26</v>
      </c>
      <c r="AF42" s="12" t="s">
        <v>67</v>
      </c>
    </row>
    <row r="43" spans="1:32" ht="15" customHeight="1" x14ac:dyDescent="0.3">
      <c r="A43" s="11" t="s">
        <v>89</v>
      </c>
      <c r="B43" s="12" t="s">
        <v>69</v>
      </c>
      <c r="C43" s="13">
        <v>8</v>
      </c>
      <c r="D43" s="12" t="s">
        <v>90</v>
      </c>
      <c r="E43" s="12" t="s">
        <v>71</v>
      </c>
      <c r="F43" s="14">
        <v>157.63</v>
      </c>
      <c r="G43" s="12" t="s">
        <v>67</v>
      </c>
      <c r="H43" s="12" t="s">
        <v>72</v>
      </c>
      <c r="I43" s="12" t="s">
        <v>71</v>
      </c>
      <c r="J43" s="12" t="s">
        <v>71</v>
      </c>
      <c r="K43" s="12" t="s">
        <v>73</v>
      </c>
      <c r="L43" s="12" t="s">
        <v>74</v>
      </c>
      <c r="M43" s="12" t="s">
        <v>75</v>
      </c>
      <c r="N43" s="12" t="s">
        <v>71</v>
      </c>
      <c r="O43" s="12" t="s">
        <v>76</v>
      </c>
      <c r="P43" s="11" t="s">
        <v>71</v>
      </c>
      <c r="Q43" s="11" t="s">
        <v>71</v>
      </c>
      <c r="R43" s="12" t="s">
        <v>71</v>
      </c>
      <c r="S43" s="12" t="s">
        <v>71</v>
      </c>
      <c r="T43" s="14"/>
      <c r="U43" s="12" t="s">
        <v>71</v>
      </c>
      <c r="V43" s="12" t="s">
        <v>71</v>
      </c>
      <c r="W43" s="12" t="s">
        <v>71</v>
      </c>
      <c r="X43" s="12" t="s">
        <v>71</v>
      </c>
      <c r="Y43" s="12" t="s">
        <v>71</v>
      </c>
      <c r="Z43" s="12" t="s">
        <v>71</v>
      </c>
      <c r="AA43" s="12" t="s">
        <v>71</v>
      </c>
      <c r="AB43" s="12" t="s">
        <v>71</v>
      </c>
      <c r="AC43" s="12" t="s">
        <v>71</v>
      </c>
      <c r="AD43" s="12" t="s">
        <v>71</v>
      </c>
      <c r="AE43" s="14">
        <v>157.63</v>
      </c>
      <c r="AF43" s="12" t="s">
        <v>67</v>
      </c>
    </row>
    <row r="44" spans="1:32" ht="15" customHeight="1" x14ac:dyDescent="0.3">
      <c r="A44" s="11" t="s">
        <v>91</v>
      </c>
      <c r="B44" s="12" t="s">
        <v>69</v>
      </c>
      <c r="C44" s="13">
        <v>9</v>
      </c>
      <c r="D44" s="12" t="s">
        <v>92</v>
      </c>
      <c r="E44" s="12" t="s">
        <v>71</v>
      </c>
      <c r="F44" s="14">
        <v>166.54</v>
      </c>
      <c r="G44" s="12" t="s">
        <v>67</v>
      </c>
      <c r="H44" s="12" t="s">
        <v>72</v>
      </c>
      <c r="I44" s="12" t="s">
        <v>71</v>
      </c>
      <c r="J44" s="12" t="s">
        <v>71</v>
      </c>
      <c r="K44" s="12" t="s">
        <v>73</v>
      </c>
      <c r="L44" s="12" t="s">
        <v>74</v>
      </c>
      <c r="M44" s="12" t="s">
        <v>75</v>
      </c>
      <c r="N44" s="12" t="s">
        <v>71</v>
      </c>
      <c r="O44" s="12" t="s">
        <v>76</v>
      </c>
      <c r="P44" s="11" t="s">
        <v>71</v>
      </c>
      <c r="Q44" s="11" t="s">
        <v>71</v>
      </c>
      <c r="R44" s="12" t="s">
        <v>71</v>
      </c>
      <c r="S44" s="12" t="s">
        <v>71</v>
      </c>
      <c r="T44" s="14"/>
      <c r="U44" s="12" t="s">
        <v>71</v>
      </c>
      <c r="V44" s="12" t="s">
        <v>71</v>
      </c>
      <c r="W44" s="12" t="s">
        <v>71</v>
      </c>
      <c r="X44" s="12" t="s">
        <v>71</v>
      </c>
      <c r="Y44" s="12" t="s">
        <v>71</v>
      </c>
      <c r="Z44" s="12" t="s">
        <v>71</v>
      </c>
      <c r="AA44" s="12" t="s">
        <v>71</v>
      </c>
      <c r="AB44" s="12" t="s">
        <v>71</v>
      </c>
      <c r="AC44" s="12" t="s">
        <v>71</v>
      </c>
      <c r="AD44" s="12" t="s">
        <v>71</v>
      </c>
      <c r="AE44" s="14">
        <v>166.54</v>
      </c>
      <c r="AF44" s="12" t="s">
        <v>67</v>
      </c>
    </row>
    <row r="45" spans="1:32" ht="15" customHeight="1" x14ac:dyDescent="0.3">
      <c r="A45" s="11" t="s">
        <v>93</v>
      </c>
      <c r="B45" s="12" t="s">
        <v>69</v>
      </c>
      <c r="C45" s="13">
        <v>10</v>
      </c>
      <c r="D45" s="12" t="s">
        <v>94</v>
      </c>
      <c r="E45" s="12" t="s">
        <v>71</v>
      </c>
      <c r="F45" s="14">
        <v>113.36</v>
      </c>
      <c r="G45" s="12" t="s">
        <v>67</v>
      </c>
      <c r="H45" s="12" t="s">
        <v>72</v>
      </c>
      <c r="I45" s="12" t="s">
        <v>71</v>
      </c>
      <c r="J45" s="12" t="s">
        <v>71</v>
      </c>
      <c r="K45" s="12" t="s">
        <v>73</v>
      </c>
      <c r="L45" s="12" t="s">
        <v>74</v>
      </c>
      <c r="M45" s="12" t="s">
        <v>75</v>
      </c>
      <c r="N45" s="12" t="s">
        <v>71</v>
      </c>
      <c r="O45" s="12" t="s">
        <v>76</v>
      </c>
      <c r="P45" s="11" t="s">
        <v>71</v>
      </c>
      <c r="Q45" s="11" t="s">
        <v>71</v>
      </c>
      <c r="R45" s="12" t="s">
        <v>71</v>
      </c>
      <c r="S45" s="12" t="s">
        <v>71</v>
      </c>
      <c r="T45" s="14"/>
      <c r="U45" s="12" t="s">
        <v>71</v>
      </c>
      <c r="V45" s="12" t="s">
        <v>71</v>
      </c>
      <c r="W45" s="12" t="s">
        <v>71</v>
      </c>
      <c r="X45" s="12" t="s">
        <v>71</v>
      </c>
      <c r="Y45" s="12" t="s">
        <v>71</v>
      </c>
      <c r="Z45" s="12" t="s">
        <v>71</v>
      </c>
      <c r="AA45" s="12" t="s">
        <v>71</v>
      </c>
      <c r="AB45" s="12" t="s">
        <v>71</v>
      </c>
      <c r="AC45" s="12" t="s">
        <v>71</v>
      </c>
      <c r="AD45" s="12" t="s">
        <v>71</v>
      </c>
      <c r="AE45" s="14">
        <v>113.36</v>
      </c>
      <c r="AF45" s="12" t="s">
        <v>67</v>
      </c>
    </row>
    <row r="46" spans="1:32" ht="15" customHeight="1" x14ac:dyDescent="0.3">
      <c r="A46" s="11" t="s">
        <v>95</v>
      </c>
      <c r="B46" s="12" t="s">
        <v>69</v>
      </c>
      <c r="C46" s="13">
        <v>11</v>
      </c>
      <c r="D46" s="12" t="s">
        <v>96</v>
      </c>
      <c r="E46" s="12" t="s">
        <v>71</v>
      </c>
      <c r="F46" s="14">
        <v>121.95</v>
      </c>
      <c r="G46" s="12" t="s">
        <v>67</v>
      </c>
      <c r="H46" s="12" t="s">
        <v>72</v>
      </c>
      <c r="I46" s="12" t="s">
        <v>71</v>
      </c>
      <c r="J46" s="12" t="s">
        <v>71</v>
      </c>
      <c r="K46" s="12" t="s">
        <v>73</v>
      </c>
      <c r="L46" s="12" t="s">
        <v>74</v>
      </c>
      <c r="M46" s="12" t="s">
        <v>75</v>
      </c>
      <c r="N46" s="12" t="s">
        <v>71</v>
      </c>
      <c r="O46" s="12" t="s">
        <v>76</v>
      </c>
      <c r="P46" s="11" t="s">
        <v>71</v>
      </c>
      <c r="Q46" s="11" t="s">
        <v>71</v>
      </c>
      <c r="R46" s="12" t="s">
        <v>71</v>
      </c>
      <c r="S46" s="12" t="s">
        <v>71</v>
      </c>
      <c r="T46" s="14"/>
      <c r="U46" s="12" t="s">
        <v>71</v>
      </c>
      <c r="V46" s="12" t="s">
        <v>71</v>
      </c>
      <c r="W46" s="12" t="s">
        <v>71</v>
      </c>
      <c r="X46" s="12" t="s">
        <v>71</v>
      </c>
      <c r="Y46" s="12" t="s">
        <v>71</v>
      </c>
      <c r="Z46" s="12" t="s">
        <v>71</v>
      </c>
      <c r="AA46" s="12" t="s">
        <v>71</v>
      </c>
      <c r="AB46" s="12" t="s">
        <v>71</v>
      </c>
      <c r="AC46" s="12" t="s">
        <v>71</v>
      </c>
      <c r="AD46" s="12" t="s">
        <v>71</v>
      </c>
      <c r="AE46" s="14">
        <v>121.95</v>
      </c>
      <c r="AF46" s="12" t="s">
        <v>67</v>
      </c>
    </row>
    <row r="47" spans="1:32" ht="15" customHeight="1" x14ac:dyDescent="0.3">
      <c r="A47" s="11" t="s">
        <v>97</v>
      </c>
      <c r="B47" s="12" t="s">
        <v>69</v>
      </c>
      <c r="C47" s="13">
        <v>12</v>
      </c>
      <c r="D47" s="12" t="s">
        <v>98</v>
      </c>
      <c r="E47" s="12" t="s">
        <v>71</v>
      </c>
      <c r="F47" s="14">
        <v>92.9</v>
      </c>
      <c r="G47" s="12" t="s">
        <v>67</v>
      </c>
      <c r="H47" s="12" t="s">
        <v>72</v>
      </c>
      <c r="I47" s="12" t="s">
        <v>71</v>
      </c>
      <c r="J47" s="12" t="s">
        <v>71</v>
      </c>
      <c r="K47" s="12" t="s">
        <v>73</v>
      </c>
      <c r="L47" s="12" t="s">
        <v>74</v>
      </c>
      <c r="M47" s="12" t="s">
        <v>75</v>
      </c>
      <c r="N47" s="12" t="s">
        <v>71</v>
      </c>
      <c r="O47" s="12" t="s">
        <v>76</v>
      </c>
      <c r="P47" s="11" t="s">
        <v>71</v>
      </c>
      <c r="Q47" s="11" t="s">
        <v>71</v>
      </c>
      <c r="R47" s="12" t="s">
        <v>71</v>
      </c>
      <c r="S47" s="12" t="s">
        <v>71</v>
      </c>
      <c r="T47" s="14"/>
      <c r="U47" s="12" t="s">
        <v>71</v>
      </c>
      <c r="V47" s="12" t="s">
        <v>71</v>
      </c>
      <c r="W47" s="12" t="s">
        <v>71</v>
      </c>
      <c r="X47" s="12" t="s">
        <v>71</v>
      </c>
      <c r="Y47" s="12" t="s">
        <v>71</v>
      </c>
      <c r="Z47" s="12" t="s">
        <v>71</v>
      </c>
      <c r="AA47" s="12" t="s">
        <v>71</v>
      </c>
      <c r="AB47" s="12" t="s">
        <v>71</v>
      </c>
      <c r="AC47" s="12" t="s">
        <v>71</v>
      </c>
      <c r="AD47" s="12" t="s">
        <v>71</v>
      </c>
      <c r="AE47" s="14">
        <v>92.9</v>
      </c>
      <c r="AF47" s="12" t="s">
        <v>67</v>
      </c>
    </row>
    <row r="48" spans="1:32" ht="15" customHeight="1" x14ac:dyDescent="0.3">
      <c r="A48" s="11" t="s">
        <v>99</v>
      </c>
      <c r="B48" s="12" t="s">
        <v>69</v>
      </c>
      <c r="C48" s="13">
        <v>13</v>
      </c>
      <c r="D48" s="12" t="s">
        <v>100</v>
      </c>
      <c r="E48" s="12" t="s">
        <v>71</v>
      </c>
      <c r="F48" s="14">
        <v>175.31</v>
      </c>
      <c r="G48" s="12" t="s">
        <v>67</v>
      </c>
      <c r="H48" s="12" t="s">
        <v>72</v>
      </c>
      <c r="I48" s="12" t="s">
        <v>71</v>
      </c>
      <c r="J48" s="12" t="s">
        <v>71</v>
      </c>
      <c r="K48" s="12" t="s">
        <v>73</v>
      </c>
      <c r="L48" s="12" t="s">
        <v>74</v>
      </c>
      <c r="M48" s="12" t="s">
        <v>75</v>
      </c>
      <c r="N48" s="12" t="s">
        <v>71</v>
      </c>
      <c r="O48" s="12" t="s">
        <v>76</v>
      </c>
      <c r="P48" s="11" t="s">
        <v>71</v>
      </c>
      <c r="Q48" s="11" t="s">
        <v>71</v>
      </c>
      <c r="R48" s="12" t="s">
        <v>71</v>
      </c>
      <c r="S48" s="12" t="s">
        <v>71</v>
      </c>
      <c r="T48" s="14"/>
      <c r="U48" s="12" t="s">
        <v>71</v>
      </c>
      <c r="V48" s="12" t="s">
        <v>71</v>
      </c>
      <c r="W48" s="12" t="s">
        <v>71</v>
      </c>
      <c r="X48" s="12" t="s">
        <v>71</v>
      </c>
      <c r="Y48" s="12" t="s">
        <v>71</v>
      </c>
      <c r="Z48" s="12" t="s">
        <v>71</v>
      </c>
      <c r="AA48" s="12" t="s">
        <v>71</v>
      </c>
      <c r="AB48" s="12" t="s">
        <v>71</v>
      </c>
      <c r="AC48" s="12" t="s">
        <v>71</v>
      </c>
      <c r="AD48" s="12" t="s">
        <v>71</v>
      </c>
      <c r="AE48" s="14">
        <v>175.31</v>
      </c>
      <c r="AF48" s="12" t="s">
        <v>67</v>
      </c>
    </row>
    <row r="49" spans="1:32" ht="15" customHeight="1" x14ac:dyDescent="0.3">
      <c r="A49" s="11" t="s">
        <v>101</v>
      </c>
      <c r="B49" s="12" t="s">
        <v>69</v>
      </c>
      <c r="C49" s="13">
        <v>14</v>
      </c>
      <c r="D49" s="12" t="s">
        <v>102</v>
      </c>
      <c r="E49" s="12" t="s">
        <v>71</v>
      </c>
      <c r="F49" s="14">
        <v>141.99</v>
      </c>
      <c r="G49" s="12" t="s">
        <v>67</v>
      </c>
      <c r="H49" s="12" t="s">
        <v>72</v>
      </c>
      <c r="I49" s="12" t="s">
        <v>71</v>
      </c>
      <c r="J49" s="12" t="s">
        <v>71</v>
      </c>
      <c r="K49" s="12" t="s">
        <v>73</v>
      </c>
      <c r="L49" s="12" t="s">
        <v>74</v>
      </c>
      <c r="M49" s="12" t="s">
        <v>75</v>
      </c>
      <c r="N49" s="12" t="s">
        <v>71</v>
      </c>
      <c r="O49" s="12" t="s">
        <v>76</v>
      </c>
      <c r="P49" s="11" t="s">
        <v>71</v>
      </c>
      <c r="Q49" s="11" t="s">
        <v>71</v>
      </c>
      <c r="R49" s="12" t="s">
        <v>71</v>
      </c>
      <c r="S49" s="12" t="s">
        <v>71</v>
      </c>
      <c r="T49" s="14"/>
      <c r="U49" s="12" t="s">
        <v>71</v>
      </c>
      <c r="V49" s="12" t="s">
        <v>71</v>
      </c>
      <c r="W49" s="12" t="s">
        <v>71</v>
      </c>
      <c r="X49" s="12" t="s">
        <v>71</v>
      </c>
      <c r="Y49" s="12" t="s">
        <v>71</v>
      </c>
      <c r="Z49" s="12" t="s">
        <v>71</v>
      </c>
      <c r="AA49" s="12" t="s">
        <v>71</v>
      </c>
      <c r="AB49" s="12" t="s">
        <v>71</v>
      </c>
      <c r="AC49" s="12" t="s">
        <v>71</v>
      </c>
      <c r="AD49" s="12" t="s">
        <v>71</v>
      </c>
      <c r="AE49" s="14">
        <v>141.99</v>
      </c>
      <c r="AF49" s="12" t="s">
        <v>67</v>
      </c>
    </row>
    <row r="50" spans="1:32" ht="15" customHeight="1" x14ac:dyDescent="0.3">
      <c r="A50" s="11" t="s">
        <v>103</v>
      </c>
      <c r="B50" s="12" t="s">
        <v>69</v>
      </c>
      <c r="C50" s="13">
        <v>15</v>
      </c>
      <c r="D50" s="12" t="s">
        <v>104</v>
      </c>
      <c r="E50" s="12" t="s">
        <v>71</v>
      </c>
      <c r="F50" s="14">
        <v>189.6</v>
      </c>
      <c r="G50" s="12" t="s">
        <v>67</v>
      </c>
      <c r="H50" s="12" t="s">
        <v>72</v>
      </c>
      <c r="I50" s="12" t="s">
        <v>71</v>
      </c>
      <c r="J50" s="12" t="s">
        <v>71</v>
      </c>
      <c r="K50" s="12" t="s">
        <v>73</v>
      </c>
      <c r="L50" s="12" t="s">
        <v>74</v>
      </c>
      <c r="M50" s="12" t="s">
        <v>75</v>
      </c>
      <c r="N50" s="12" t="s">
        <v>71</v>
      </c>
      <c r="O50" s="12" t="s">
        <v>76</v>
      </c>
      <c r="P50" s="11" t="s">
        <v>71</v>
      </c>
      <c r="Q50" s="11" t="s">
        <v>71</v>
      </c>
      <c r="R50" s="12" t="s">
        <v>71</v>
      </c>
      <c r="S50" s="12" t="s">
        <v>71</v>
      </c>
      <c r="T50" s="14"/>
      <c r="U50" s="12" t="s">
        <v>71</v>
      </c>
      <c r="V50" s="12" t="s">
        <v>71</v>
      </c>
      <c r="W50" s="12" t="s">
        <v>71</v>
      </c>
      <c r="X50" s="12" t="s">
        <v>71</v>
      </c>
      <c r="Y50" s="12" t="s">
        <v>71</v>
      </c>
      <c r="Z50" s="12" t="s">
        <v>71</v>
      </c>
      <c r="AA50" s="12" t="s">
        <v>71</v>
      </c>
      <c r="AB50" s="12" t="s">
        <v>71</v>
      </c>
      <c r="AC50" s="12" t="s">
        <v>71</v>
      </c>
      <c r="AD50" s="12" t="s">
        <v>71</v>
      </c>
      <c r="AE50" s="14">
        <v>189.6</v>
      </c>
      <c r="AF50" s="12" t="s">
        <v>67</v>
      </c>
    </row>
    <row r="51" spans="1:32" ht="15" customHeight="1" x14ac:dyDescent="0.3">
      <c r="A51" s="11" t="s">
        <v>105</v>
      </c>
      <c r="B51" s="12" t="s">
        <v>69</v>
      </c>
      <c r="C51" s="13">
        <v>16</v>
      </c>
      <c r="D51" s="12" t="s">
        <v>106</v>
      </c>
      <c r="E51" s="12" t="s">
        <v>71</v>
      </c>
      <c r="F51" s="14">
        <v>199.35</v>
      </c>
      <c r="G51" s="12" t="s">
        <v>67</v>
      </c>
      <c r="H51" s="12" t="s">
        <v>72</v>
      </c>
      <c r="I51" s="12" t="s">
        <v>71</v>
      </c>
      <c r="J51" s="12" t="s">
        <v>71</v>
      </c>
      <c r="K51" s="12" t="s">
        <v>73</v>
      </c>
      <c r="L51" s="12" t="s">
        <v>74</v>
      </c>
      <c r="M51" s="12" t="s">
        <v>75</v>
      </c>
      <c r="N51" s="12" t="s">
        <v>71</v>
      </c>
      <c r="O51" s="12" t="s">
        <v>76</v>
      </c>
      <c r="P51" s="11" t="s">
        <v>71</v>
      </c>
      <c r="Q51" s="11" t="s">
        <v>71</v>
      </c>
      <c r="R51" s="12" t="s">
        <v>71</v>
      </c>
      <c r="S51" s="12" t="s">
        <v>71</v>
      </c>
      <c r="T51" s="14"/>
      <c r="U51" s="12" t="s">
        <v>71</v>
      </c>
      <c r="V51" s="12" t="s">
        <v>71</v>
      </c>
      <c r="W51" s="12" t="s">
        <v>71</v>
      </c>
      <c r="X51" s="12" t="s">
        <v>71</v>
      </c>
      <c r="Y51" s="12" t="s">
        <v>71</v>
      </c>
      <c r="Z51" s="12" t="s">
        <v>71</v>
      </c>
      <c r="AA51" s="12" t="s">
        <v>71</v>
      </c>
      <c r="AB51" s="12" t="s">
        <v>71</v>
      </c>
      <c r="AC51" s="12" t="s">
        <v>71</v>
      </c>
      <c r="AD51" s="12" t="s">
        <v>71</v>
      </c>
      <c r="AE51" s="14">
        <v>199.35</v>
      </c>
      <c r="AF51" s="12" t="s">
        <v>67</v>
      </c>
    </row>
    <row r="52" spans="1:32" ht="15" customHeight="1" x14ac:dyDescent="0.3">
      <c r="A52" s="11" t="s">
        <v>107</v>
      </c>
      <c r="B52" s="12" t="s">
        <v>69</v>
      </c>
      <c r="C52" s="13">
        <v>1</v>
      </c>
      <c r="D52" s="12" t="s">
        <v>108</v>
      </c>
      <c r="E52" s="12" t="s">
        <v>71</v>
      </c>
      <c r="F52" s="14">
        <v>1347.42</v>
      </c>
      <c r="G52" s="12" t="s">
        <v>67</v>
      </c>
      <c r="H52" s="12" t="s">
        <v>72</v>
      </c>
      <c r="I52" s="12" t="s">
        <v>71</v>
      </c>
      <c r="J52" s="12" t="s">
        <v>71</v>
      </c>
      <c r="K52" s="12" t="s">
        <v>109</v>
      </c>
      <c r="L52" s="12" t="s">
        <v>74</v>
      </c>
      <c r="M52" s="12" t="s">
        <v>75</v>
      </c>
      <c r="N52" s="12" t="s">
        <v>71</v>
      </c>
      <c r="O52" s="12" t="s">
        <v>76</v>
      </c>
      <c r="P52" s="11" t="s">
        <v>71</v>
      </c>
      <c r="Q52" s="11" t="s">
        <v>71</v>
      </c>
      <c r="R52" s="12" t="s">
        <v>71</v>
      </c>
      <c r="S52" s="12" t="s">
        <v>71</v>
      </c>
      <c r="T52" s="14"/>
      <c r="U52" s="12" t="s">
        <v>71</v>
      </c>
      <c r="V52" s="12" t="s">
        <v>71</v>
      </c>
      <c r="W52" s="12" t="s">
        <v>71</v>
      </c>
      <c r="X52" s="12" t="s">
        <v>71</v>
      </c>
      <c r="Y52" s="12" t="s">
        <v>71</v>
      </c>
      <c r="Z52" s="12" t="s">
        <v>71</v>
      </c>
      <c r="AA52" s="12" t="s">
        <v>71</v>
      </c>
      <c r="AB52" s="12" t="s">
        <v>71</v>
      </c>
      <c r="AC52" s="12" t="s">
        <v>71</v>
      </c>
      <c r="AD52" s="12" t="s">
        <v>71</v>
      </c>
      <c r="AE52" s="14">
        <v>1347.42</v>
      </c>
      <c r="AF52" s="12" t="s">
        <v>67</v>
      </c>
    </row>
    <row r="53" spans="1:32" ht="15" customHeight="1" x14ac:dyDescent="0.3">
      <c r="A53" s="11" t="s">
        <v>110</v>
      </c>
      <c r="B53" s="12" t="s">
        <v>69</v>
      </c>
      <c r="C53" s="13">
        <v>2</v>
      </c>
      <c r="D53" s="12" t="s">
        <v>111</v>
      </c>
      <c r="E53" s="12" t="s">
        <v>71</v>
      </c>
      <c r="F53" s="14">
        <v>286.64999999999998</v>
      </c>
      <c r="G53" s="12" t="s">
        <v>67</v>
      </c>
      <c r="H53" s="12" t="s">
        <v>72</v>
      </c>
      <c r="I53" s="12" t="s">
        <v>71</v>
      </c>
      <c r="J53" s="12" t="s">
        <v>71</v>
      </c>
      <c r="K53" s="12" t="s">
        <v>109</v>
      </c>
      <c r="L53" s="12" t="s">
        <v>74</v>
      </c>
      <c r="M53" s="12" t="s">
        <v>75</v>
      </c>
      <c r="N53" s="12" t="s">
        <v>71</v>
      </c>
      <c r="O53" s="12" t="s">
        <v>76</v>
      </c>
      <c r="P53" s="11" t="s">
        <v>71</v>
      </c>
      <c r="Q53" s="11" t="s">
        <v>71</v>
      </c>
      <c r="R53" s="12" t="s">
        <v>71</v>
      </c>
      <c r="S53" s="12" t="s">
        <v>71</v>
      </c>
      <c r="T53" s="14"/>
      <c r="U53" s="12" t="s">
        <v>71</v>
      </c>
      <c r="V53" s="12" t="s">
        <v>71</v>
      </c>
      <c r="W53" s="12" t="s">
        <v>71</v>
      </c>
      <c r="X53" s="12" t="s">
        <v>71</v>
      </c>
      <c r="Y53" s="12" t="s">
        <v>71</v>
      </c>
      <c r="Z53" s="12" t="s">
        <v>71</v>
      </c>
      <c r="AA53" s="12" t="s">
        <v>71</v>
      </c>
      <c r="AB53" s="12" t="s">
        <v>71</v>
      </c>
      <c r="AC53" s="12" t="s">
        <v>71</v>
      </c>
      <c r="AD53" s="12" t="s">
        <v>71</v>
      </c>
      <c r="AE53" s="14">
        <v>286.64999999999998</v>
      </c>
      <c r="AF53" s="12" t="s">
        <v>67</v>
      </c>
    </row>
    <row r="54" spans="1:32" ht="15" customHeight="1" x14ac:dyDescent="0.3">
      <c r="A54" s="11" t="s">
        <v>112</v>
      </c>
      <c r="B54" s="12" t="s">
        <v>69</v>
      </c>
      <c r="C54" s="13">
        <v>3</v>
      </c>
      <c r="D54" s="12" t="s">
        <v>113</v>
      </c>
      <c r="E54" s="12" t="s">
        <v>71</v>
      </c>
      <c r="F54" s="14">
        <v>1402.89</v>
      </c>
      <c r="G54" s="12" t="s">
        <v>67</v>
      </c>
      <c r="H54" s="12" t="s">
        <v>72</v>
      </c>
      <c r="I54" s="12" t="s">
        <v>71</v>
      </c>
      <c r="J54" s="12" t="s">
        <v>71</v>
      </c>
      <c r="K54" s="12" t="s">
        <v>109</v>
      </c>
      <c r="L54" s="12" t="s">
        <v>74</v>
      </c>
      <c r="M54" s="12" t="s">
        <v>75</v>
      </c>
      <c r="N54" s="12" t="s">
        <v>71</v>
      </c>
      <c r="O54" s="12" t="s">
        <v>76</v>
      </c>
      <c r="P54" s="11" t="s">
        <v>71</v>
      </c>
      <c r="Q54" s="11" t="s">
        <v>71</v>
      </c>
      <c r="R54" s="12" t="s">
        <v>71</v>
      </c>
      <c r="S54" s="12" t="s">
        <v>71</v>
      </c>
      <c r="T54" s="14"/>
      <c r="U54" s="12" t="s">
        <v>71</v>
      </c>
      <c r="V54" s="12" t="s">
        <v>71</v>
      </c>
      <c r="W54" s="12" t="s">
        <v>71</v>
      </c>
      <c r="X54" s="12" t="s">
        <v>71</v>
      </c>
      <c r="Y54" s="12" t="s">
        <v>71</v>
      </c>
      <c r="Z54" s="12" t="s">
        <v>71</v>
      </c>
      <c r="AA54" s="12" t="s">
        <v>71</v>
      </c>
      <c r="AB54" s="12" t="s">
        <v>71</v>
      </c>
      <c r="AC54" s="12" t="s">
        <v>71</v>
      </c>
      <c r="AD54" s="12" t="s">
        <v>71</v>
      </c>
      <c r="AE54" s="14">
        <v>1402.89</v>
      </c>
      <c r="AF54" s="12" t="s">
        <v>67</v>
      </c>
    </row>
    <row r="55" spans="1:32" ht="15" customHeight="1" x14ac:dyDescent="0.3">
      <c r="A55" s="11" t="s">
        <v>114</v>
      </c>
      <c r="B55" s="12" t="s">
        <v>69</v>
      </c>
      <c r="C55" s="13">
        <v>4</v>
      </c>
      <c r="D55" s="12" t="s">
        <v>115</v>
      </c>
      <c r="E55" s="12" t="s">
        <v>71</v>
      </c>
      <c r="F55" s="14">
        <v>963.5</v>
      </c>
      <c r="G55" s="12" t="s">
        <v>67</v>
      </c>
      <c r="H55" s="12" t="s">
        <v>72</v>
      </c>
      <c r="I55" s="12" t="s">
        <v>71</v>
      </c>
      <c r="J55" s="12" t="s">
        <v>71</v>
      </c>
      <c r="K55" s="12" t="s">
        <v>109</v>
      </c>
      <c r="L55" s="12" t="s">
        <v>74</v>
      </c>
      <c r="M55" s="12" t="s">
        <v>75</v>
      </c>
      <c r="N55" s="12" t="s">
        <v>71</v>
      </c>
      <c r="O55" s="12" t="s">
        <v>76</v>
      </c>
      <c r="P55" s="11" t="s">
        <v>71</v>
      </c>
      <c r="Q55" s="11" t="s">
        <v>71</v>
      </c>
      <c r="R55" s="12" t="s">
        <v>71</v>
      </c>
      <c r="S55" s="12" t="s">
        <v>71</v>
      </c>
      <c r="T55" s="14"/>
      <c r="U55" s="12" t="s">
        <v>71</v>
      </c>
      <c r="V55" s="12" t="s">
        <v>71</v>
      </c>
      <c r="W55" s="12" t="s">
        <v>71</v>
      </c>
      <c r="X55" s="12" t="s">
        <v>71</v>
      </c>
      <c r="Y55" s="12" t="s">
        <v>71</v>
      </c>
      <c r="Z55" s="12" t="s">
        <v>71</v>
      </c>
      <c r="AA55" s="12" t="s">
        <v>71</v>
      </c>
      <c r="AB55" s="12" t="s">
        <v>71</v>
      </c>
      <c r="AC55" s="12" t="s">
        <v>71</v>
      </c>
      <c r="AD55" s="12" t="s">
        <v>71</v>
      </c>
      <c r="AE55" s="14">
        <v>963.5</v>
      </c>
      <c r="AF55" s="12" t="s">
        <v>67</v>
      </c>
    </row>
    <row r="56" spans="1:32" ht="15" customHeight="1" x14ac:dyDescent="0.3">
      <c r="A56" s="11" t="s">
        <v>116</v>
      </c>
      <c r="B56" s="12" t="s">
        <v>69</v>
      </c>
      <c r="C56" s="13">
        <v>5</v>
      </c>
      <c r="D56" s="12" t="s">
        <v>117</v>
      </c>
      <c r="E56" s="12" t="s">
        <v>71</v>
      </c>
      <c r="F56" s="14">
        <v>1801.75</v>
      </c>
      <c r="G56" s="12" t="s">
        <v>67</v>
      </c>
      <c r="H56" s="12" t="s">
        <v>72</v>
      </c>
      <c r="I56" s="12" t="s">
        <v>71</v>
      </c>
      <c r="J56" s="12" t="s">
        <v>71</v>
      </c>
      <c r="K56" s="12" t="s">
        <v>109</v>
      </c>
      <c r="L56" s="12" t="s">
        <v>74</v>
      </c>
      <c r="M56" s="12" t="s">
        <v>75</v>
      </c>
      <c r="N56" s="12" t="s">
        <v>71</v>
      </c>
      <c r="O56" s="12" t="s">
        <v>76</v>
      </c>
      <c r="P56" s="11" t="s">
        <v>71</v>
      </c>
      <c r="Q56" s="11" t="s">
        <v>71</v>
      </c>
      <c r="R56" s="12" t="s">
        <v>71</v>
      </c>
      <c r="S56" s="12" t="s">
        <v>71</v>
      </c>
      <c r="T56" s="14"/>
      <c r="U56" s="12" t="s">
        <v>71</v>
      </c>
      <c r="V56" s="12" t="s">
        <v>71</v>
      </c>
      <c r="W56" s="12" t="s">
        <v>71</v>
      </c>
      <c r="X56" s="12" t="s">
        <v>71</v>
      </c>
      <c r="Y56" s="12" t="s">
        <v>71</v>
      </c>
      <c r="Z56" s="12" t="s">
        <v>71</v>
      </c>
      <c r="AA56" s="12" t="s">
        <v>71</v>
      </c>
      <c r="AB56" s="12" t="s">
        <v>71</v>
      </c>
      <c r="AC56" s="12" t="s">
        <v>71</v>
      </c>
      <c r="AD56" s="12" t="s">
        <v>71</v>
      </c>
      <c r="AE56" s="14">
        <v>1801.75</v>
      </c>
      <c r="AF56" s="12" t="s">
        <v>67</v>
      </c>
    </row>
    <row r="57" spans="1:32" ht="15" customHeight="1" x14ac:dyDescent="0.3">
      <c r="A57" s="11" t="s">
        <v>118</v>
      </c>
      <c r="B57" s="12" t="s">
        <v>69</v>
      </c>
      <c r="C57" s="13">
        <v>6</v>
      </c>
      <c r="D57" s="12" t="s">
        <v>119</v>
      </c>
      <c r="E57" s="12" t="s">
        <v>71</v>
      </c>
      <c r="F57" s="14">
        <v>1522.48</v>
      </c>
      <c r="G57" s="12" t="s">
        <v>67</v>
      </c>
      <c r="H57" s="12" t="s">
        <v>72</v>
      </c>
      <c r="I57" s="12" t="s">
        <v>71</v>
      </c>
      <c r="J57" s="12" t="s">
        <v>71</v>
      </c>
      <c r="K57" s="12" t="s">
        <v>109</v>
      </c>
      <c r="L57" s="12" t="s">
        <v>74</v>
      </c>
      <c r="M57" s="12" t="s">
        <v>75</v>
      </c>
      <c r="N57" s="12" t="s">
        <v>71</v>
      </c>
      <c r="O57" s="12" t="s">
        <v>76</v>
      </c>
      <c r="P57" s="11" t="s">
        <v>71</v>
      </c>
      <c r="Q57" s="11" t="s">
        <v>71</v>
      </c>
      <c r="R57" s="12" t="s">
        <v>71</v>
      </c>
      <c r="S57" s="12" t="s">
        <v>71</v>
      </c>
      <c r="T57" s="14"/>
      <c r="U57" s="12" t="s">
        <v>71</v>
      </c>
      <c r="V57" s="12" t="s">
        <v>71</v>
      </c>
      <c r="W57" s="12" t="s">
        <v>71</v>
      </c>
      <c r="X57" s="12" t="s">
        <v>71</v>
      </c>
      <c r="Y57" s="12" t="s">
        <v>71</v>
      </c>
      <c r="Z57" s="12" t="s">
        <v>71</v>
      </c>
      <c r="AA57" s="12" t="s">
        <v>71</v>
      </c>
      <c r="AB57" s="12" t="s">
        <v>71</v>
      </c>
      <c r="AC57" s="12" t="s">
        <v>71</v>
      </c>
      <c r="AD57" s="12" t="s">
        <v>71</v>
      </c>
      <c r="AE57" s="14">
        <v>1522.48</v>
      </c>
      <c r="AF57" s="12" t="s">
        <v>67</v>
      </c>
    </row>
    <row r="58" spans="1:32" ht="15" customHeight="1" x14ac:dyDescent="0.3">
      <c r="A58" s="11" t="s">
        <v>120</v>
      </c>
      <c r="B58" s="12" t="s">
        <v>69</v>
      </c>
      <c r="C58" s="13">
        <v>7</v>
      </c>
      <c r="D58" s="12" t="s">
        <v>121</v>
      </c>
      <c r="E58" s="12" t="s">
        <v>71</v>
      </c>
      <c r="F58" s="14">
        <v>1899.11</v>
      </c>
      <c r="G58" s="12" t="s">
        <v>67</v>
      </c>
      <c r="H58" s="12" t="s">
        <v>72</v>
      </c>
      <c r="I58" s="12" t="s">
        <v>71</v>
      </c>
      <c r="J58" s="12" t="s">
        <v>71</v>
      </c>
      <c r="K58" s="12" t="s">
        <v>109</v>
      </c>
      <c r="L58" s="12" t="s">
        <v>74</v>
      </c>
      <c r="M58" s="12" t="s">
        <v>75</v>
      </c>
      <c r="N58" s="12" t="s">
        <v>71</v>
      </c>
      <c r="O58" s="12" t="s">
        <v>76</v>
      </c>
      <c r="P58" s="11" t="s">
        <v>71</v>
      </c>
      <c r="Q58" s="11" t="s">
        <v>71</v>
      </c>
      <c r="R58" s="12" t="s">
        <v>71</v>
      </c>
      <c r="S58" s="12" t="s">
        <v>71</v>
      </c>
      <c r="T58" s="14"/>
      <c r="U58" s="12" t="s">
        <v>71</v>
      </c>
      <c r="V58" s="12" t="s">
        <v>71</v>
      </c>
      <c r="W58" s="12" t="s">
        <v>71</v>
      </c>
      <c r="X58" s="12" t="s">
        <v>71</v>
      </c>
      <c r="Y58" s="12" t="s">
        <v>71</v>
      </c>
      <c r="Z58" s="12" t="s">
        <v>71</v>
      </c>
      <c r="AA58" s="12" t="s">
        <v>71</v>
      </c>
      <c r="AB58" s="12" t="s">
        <v>71</v>
      </c>
      <c r="AC58" s="12" t="s">
        <v>71</v>
      </c>
      <c r="AD58" s="12" t="s">
        <v>71</v>
      </c>
      <c r="AE58" s="14">
        <v>1899.11</v>
      </c>
      <c r="AF58" s="12" t="s">
        <v>67</v>
      </c>
    </row>
    <row r="59" spans="1:32" ht="15" customHeight="1" x14ac:dyDescent="0.3">
      <c r="A59" s="11" t="s">
        <v>122</v>
      </c>
      <c r="B59" s="12" t="s">
        <v>69</v>
      </c>
      <c r="C59" s="13">
        <v>8</v>
      </c>
      <c r="D59" s="12" t="s">
        <v>123</v>
      </c>
      <c r="E59" s="12" t="s">
        <v>71</v>
      </c>
      <c r="F59" s="14">
        <v>2008.04</v>
      </c>
      <c r="G59" s="12" t="s">
        <v>67</v>
      </c>
      <c r="H59" s="12" t="s">
        <v>72</v>
      </c>
      <c r="I59" s="12" t="s">
        <v>71</v>
      </c>
      <c r="J59" s="12" t="s">
        <v>71</v>
      </c>
      <c r="K59" s="12" t="s">
        <v>109</v>
      </c>
      <c r="L59" s="12" t="s">
        <v>74</v>
      </c>
      <c r="M59" s="12" t="s">
        <v>75</v>
      </c>
      <c r="N59" s="12" t="s">
        <v>71</v>
      </c>
      <c r="O59" s="12" t="s">
        <v>76</v>
      </c>
      <c r="P59" s="11" t="s">
        <v>71</v>
      </c>
      <c r="Q59" s="11" t="s">
        <v>71</v>
      </c>
      <c r="R59" s="12" t="s">
        <v>71</v>
      </c>
      <c r="S59" s="12" t="s">
        <v>71</v>
      </c>
      <c r="T59" s="14"/>
      <c r="U59" s="12" t="s">
        <v>71</v>
      </c>
      <c r="V59" s="12" t="s">
        <v>71</v>
      </c>
      <c r="W59" s="12" t="s">
        <v>71</v>
      </c>
      <c r="X59" s="12" t="s">
        <v>71</v>
      </c>
      <c r="Y59" s="12" t="s">
        <v>71</v>
      </c>
      <c r="Z59" s="12" t="s">
        <v>71</v>
      </c>
      <c r="AA59" s="12" t="s">
        <v>71</v>
      </c>
      <c r="AB59" s="12" t="s">
        <v>71</v>
      </c>
      <c r="AC59" s="12" t="s">
        <v>71</v>
      </c>
      <c r="AD59" s="12" t="s">
        <v>71</v>
      </c>
      <c r="AE59" s="14">
        <v>2008.04</v>
      </c>
      <c r="AF59" s="12" t="s">
        <v>67</v>
      </c>
    </row>
    <row r="60" spans="1:32" ht="15" customHeight="1" x14ac:dyDescent="0.3">
      <c r="A60" s="11" t="s">
        <v>124</v>
      </c>
      <c r="B60" s="12" t="s">
        <v>69</v>
      </c>
      <c r="C60" s="13">
        <v>9</v>
      </c>
      <c r="D60" s="12" t="s">
        <v>125</v>
      </c>
      <c r="E60" s="12" t="s">
        <v>71</v>
      </c>
      <c r="F60" s="14">
        <v>1931.6</v>
      </c>
      <c r="G60" s="12" t="s">
        <v>67</v>
      </c>
      <c r="H60" s="12" t="s">
        <v>72</v>
      </c>
      <c r="I60" s="12" t="s">
        <v>71</v>
      </c>
      <c r="J60" s="12" t="s">
        <v>71</v>
      </c>
      <c r="K60" s="12" t="s">
        <v>109</v>
      </c>
      <c r="L60" s="12" t="s">
        <v>74</v>
      </c>
      <c r="M60" s="12" t="s">
        <v>75</v>
      </c>
      <c r="N60" s="12" t="s">
        <v>71</v>
      </c>
      <c r="O60" s="12" t="s">
        <v>76</v>
      </c>
      <c r="P60" s="11" t="s">
        <v>71</v>
      </c>
      <c r="Q60" s="11" t="s">
        <v>71</v>
      </c>
      <c r="R60" s="12" t="s">
        <v>71</v>
      </c>
      <c r="S60" s="12" t="s">
        <v>71</v>
      </c>
      <c r="T60" s="14"/>
      <c r="U60" s="12" t="s">
        <v>71</v>
      </c>
      <c r="V60" s="12" t="s">
        <v>71</v>
      </c>
      <c r="W60" s="12" t="s">
        <v>71</v>
      </c>
      <c r="X60" s="12" t="s">
        <v>71</v>
      </c>
      <c r="Y60" s="12" t="s">
        <v>71</v>
      </c>
      <c r="Z60" s="12" t="s">
        <v>71</v>
      </c>
      <c r="AA60" s="12" t="s">
        <v>71</v>
      </c>
      <c r="AB60" s="12" t="s">
        <v>71</v>
      </c>
      <c r="AC60" s="12" t="s">
        <v>71</v>
      </c>
      <c r="AD60" s="12" t="s">
        <v>71</v>
      </c>
      <c r="AE60" s="14">
        <v>1931.6</v>
      </c>
      <c r="AF60" s="12" t="s">
        <v>67</v>
      </c>
    </row>
    <row r="61" spans="1:32" ht="15" customHeight="1" x14ac:dyDescent="0.3">
      <c r="A61" s="11" t="s">
        <v>126</v>
      </c>
      <c r="B61" s="12" t="s">
        <v>69</v>
      </c>
      <c r="C61" s="13">
        <v>10</v>
      </c>
      <c r="D61" s="12" t="s">
        <v>127</v>
      </c>
      <c r="E61" s="12" t="s">
        <v>71</v>
      </c>
      <c r="F61" s="14">
        <v>1938.43</v>
      </c>
      <c r="G61" s="12" t="s">
        <v>67</v>
      </c>
      <c r="H61" s="12" t="s">
        <v>72</v>
      </c>
      <c r="I61" s="12" t="s">
        <v>71</v>
      </c>
      <c r="J61" s="12" t="s">
        <v>71</v>
      </c>
      <c r="K61" s="12" t="s">
        <v>109</v>
      </c>
      <c r="L61" s="12" t="s">
        <v>74</v>
      </c>
      <c r="M61" s="12" t="s">
        <v>75</v>
      </c>
      <c r="N61" s="12" t="s">
        <v>71</v>
      </c>
      <c r="O61" s="12" t="s">
        <v>76</v>
      </c>
      <c r="P61" s="11" t="s">
        <v>71</v>
      </c>
      <c r="Q61" s="11" t="s">
        <v>71</v>
      </c>
      <c r="R61" s="12" t="s">
        <v>71</v>
      </c>
      <c r="S61" s="12" t="s">
        <v>71</v>
      </c>
      <c r="T61" s="14"/>
      <c r="U61" s="12" t="s">
        <v>71</v>
      </c>
      <c r="V61" s="12" t="s">
        <v>71</v>
      </c>
      <c r="W61" s="12" t="s">
        <v>71</v>
      </c>
      <c r="X61" s="12" t="s">
        <v>71</v>
      </c>
      <c r="Y61" s="12" t="s">
        <v>71</v>
      </c>
      <c r="Z61" s="12" t="s">
        <v>71</v>
      </c>
      <c r="AA61" s="12" t="s">
        <v>71</v>
      </c>
      <c r="AB61" s="12" t="s">
        <v>71</v>
      </c>
      <c r="AC61" s="12" t="s">
        <v>71</v>
      </c>
      <c r="AD61" s="12" t="s">
        <v>71</v>
      </c>
      <c r="AE61" s="14">
        <v>1938.43</v>
      </c>
      <c r="AF61" s="12" t="s">
        <v>67</v>
      </c>
    </row>
    <row r="62" spans="1:32" ht="15" customHeight="1" x14ac:dyDescent="0.3">
      <c r="A62" s="11" t="s">
        <v>93</v>
      </c>
      <c r="B62" s="12" t="s">
        <v>69</v>
      </c>
      <c r="C62" s="13">
        <v>11</v>
      </c>
      <c r="D62" s="12" t="s">
        <v>128</v>
      </c>
      <c r="E62" s="12" t="s">
        <v>71</v>
      </c>
      <c r="F62" s="14">
        <v>161.55000000000001</v>
      </c>
      <c r="G62" s="12" t="s">
        <v>67</v>
      </c>
      <c r="H62" s="12" t="s">
        <v>72</v>
      </c>
      <c r="I62" s="12" t="s">
        <v>71</v>
      </c>
      <c r="J62" s="12" t="s">
        <v>71</v>
      </c>
      <c r="K62" s="12" t="s">
        <v>109</v>
      </c>
      <c r="L62" s="12" t="s">
        <v>74</v>
      </c>
      <c r="M62" s="12" t="s">
        <v>75</v>
      </c>
      <c r="N62" s="12" t="s">
        <v>71</v>
      </c>
      <c r="O62" s="12" t="s">
        <v>76</v>
      </c>
      <c r="P62" s="11" t="s">
        <v>71</v>
      </c>
      <c r="Q62" s="11" t="s">
        <v>71</v>
      </c>
      <c r="R62" s="12" t="s">
        <v>71</v>
      </c>
      <c r="S62" s="12" t="s">
        <v>71</v>
      </c>
      <c r="T62" s="14"/>
      <c r="U62" s="12" t="s">
        <v>71</v>
      </c>
      <c r="V62" s="12" t="s">
        <v>71</v>
      </c>
      <c r="W62" s="12" t="s">
        <v>71</v>
      </c>
      <c r="X62" s="12" t="s">
        <v>71</v>
      </c>
      <c r="Y62" s="12" t="s">
        <v>71</v>
      </c>
      <c r="Z62" s="12" t="s">
        <v>71</v>
      </c>
      <c r="AA62" s="12" t="s">
        <v>71</v>
      </c>
      <c r="AB62" s="12" t="s">
        <v>71</v>
      </c>
      <c r="AC62" s="12" t="s">
        <v>71</v>
      </c>
      <c r="AD62" s="12" t="s">
        <v>71</v>
      </c>
      <c r="AE62" s="14">
        <v>161.55000000000001</v>
      </c>
      <c r="AF62" s="12" t="s">
        <v>67</v>
      </c>
    </row>
    <row r="63" spans="1:32" ht="15" customHeight="1" x14ac:dyDescent="0.3">
      <c r="A63" s="11" t="s">
        <v>129</v>
      </c>
      <c r="B63" s="12" t="s">
        <v>69</v>
      </c>
      <c r="C63" s="13">
        <v>12</v>
      </c>
      <c r="D63" s="12" t="s">
        <v>130</v>
      </c>
      <c r="E63" s="12" t="s">
        <v>71</v>
      </c>
      <c r="F63" s="14">
        <v>1647.49</v>
      </c>
      <c r="G63" s="12" t="s">
        <v>67</v>
      </c>
      <c r="H63" s="12" t="s">
        <v>72</v>
      </c>
      <c r="I63" s="12" t="s">
        <v>71</v>
      </c>
      <c r="J63" s="12" t="s">
        <v>71</v>
      </c>
      <c r="K63" s="12" t="s">
        <v>109</v>
      </c>
      <c r="L63" s="12" t="s">
        <v>74</v>
      </c>
      <c r="M63" s="12" t="s">
        <v>75</v>
      </c>
      <c r="N63" s="12" t="s">
        <v>71</v>
      </c>
      <c r="O63" s="12" t="s">
        <v>76</v>
      </c>
      <c r="P63" s="11" t="s">
        <v>71</v>
      </c>
      <c r="Q63" s="11" t="s">
        <v>71</v>
      </c>
      <c r="R63" s="12" t="s">
        <v>71</v>
      </c>
      <c r="S63" s="12" t="s">
        <v>71</v>
      </c>
      <c r="T63" s="14"/>
      <c r="U63" s="12" t="s">
        <v>71</v>
      </c>
      <c r="V63" s="12" t="s">
        <v>71</v>
      </c>
      <c r="W63" s="12" t="s">
        <v>71</v>
      </c>
      <c r="X63" s="12" t="s">
        <v>71</v>
      </c>
      <c r="Y63" s="12" t="s">
        <v>71</v>
      </c>
      <c r="Z63" s="12" t="s">
        <v>71</v>
      </c>
      <c r="AA63" s="12" t="s">
        <v>71</v>
      </c>
      <c r="AB63" s="12" t="s">
        <v>71</v>
      </c>
      <c r="AC63" s="12" t="s">
        <v>71</v>
      </c>
      <c r="AD63" s="12" t="s">
        <v>71</v>
      </c>
      <c r="AE63" s="14">
        <v>1647.49</v>
      </c>
      <c r="AF63" s="12" t="s">
        <v>67</v>
      </c>
    </row>
    <row r="64" spans="1:32" ht="15" customHeight="1" x14ac:dyDescent="0.3">
      <c r="A64" s="15"/>
      <c r="B64" s="15"/>
      <c r="C64" s="13">
        <v>13</v>
      </c>
      <c r="D64" s="12" t="s">
        <v>131</v>
      </c>
      <c r="E64" s="12" t="s">
        <v>71</v>
      </c>
      <c r="F64" s="14">
        <v>1200</v>
      </c>
      <c r="G64" s="12" t="s">
        <v>67</v>
      </c>
      <c r="H64" s="12" t="s">
        <v>72</v>
      </c>
      <c r="I64" s="12" t="s">
        <v>71</v>
      </c>
      <c r="J64" s="12" t="s">
        <v>71</v>
      </c>
      <c r="K64" s="12" t="s">
        <v>109</v>
      </c>
      <c r="L64" s="12" t="s">
        <v>74</v>
      </c>
      <c r="M64" s="12" t="s">
        <v>75</v>
      </c>
      <c r="N64" s="12" t="s">
        <v>71</v>
      </c>
      <c r="O64" s="12" t="s">
        <v>76</v>
      </c>
      <c r="P64" s="11" t="s">
        <v>71</v>
      </c>
      <c r="Q64" s="11" t="s">
        <v>71</v>
      </c>
      <c r="R64" s="12" t="s">
        <v>71</v>
      </c>
      <c r="S64" s="12" t="s">
        <v>71</v>
      </c>
      <c r="T64" s="14"/>
      <c r="U64" s="12" t="s">
        <v>71</v>
      </c>
      <c r="V64" s="12" t="s">
        <v>71</v>
      </c>
      <c r="W64" s="12" t="s">
        <v>71</v>
      </c>
      <c r="X64" s="12" t="s">
        <v>71</v>
      </c>
      <c r="Y64" s="12" t="s">
        <v>71</v>
      </c>
      <c r="Z64" s="12" t="s">
        <v>71</v>
      </c>
      <c r="AA64" s="12" t="s">
        <v>71</v>
      </c>
      <c r="AB64" s="12" t="s">
        <v>71</v>
      </c>
      <c r="AC64" s="12" t="s">
        <v>71</v>
      </c>
      <c r="AD64" s="12" t="s">
        <v>71</v>
      </c>
      <c r="AE64" s="14">
        <v>1200</v>
      </c>
      <c r="AF64" s="12" t="s">
        <v>67</v>
      </c>
    </row>
    <row r="65" spans="1:32" ht="15" customHeight="1" x14ac:dyDescent="0.3">
      <c r="A65" s="11" t="s">
        <v>132</v>
      </c>
      <c r="B65" s="12" t="s">
        <v>69</v>
      </c>
      <c r="C65" s="13">
        <v>14</v>
      </c>
      <c r="D65" s="12" t="s">
        <v>133</v>
      </c>
      <c r="E65" s="12" t="s">
        <v>71</v>
      </c>
      <c r="F65" s="14">
        <v>1069.9100000000001</v>
      </c>
      <c r="G65" s="12" t="s">
        <v>67</v>
      </c>
      <c r="H65" s="12" t="s">
        <v>72</v>
      </c>
      <c r="I65" s="12" t="s">
        <v>71</v>
      </c>
      <c r="J65" s="12" t="s">
        <v>71</v>
      </c>
      <c r="K65" s="12" t="s">
        <v>109</v>
      </c>
      <c r="L65" s="12" t="s">
        <v>74</v>
      </c>
      <c r="M65" s="12" t="s">
        <v>75</v>
      </c>
      <c r="N65" s="12" t="s">
        <v>71</v>
      </c>
      <c r="O65" s="12" t="s">
        <v>76</v>
      </c>
      <c r="P65" s="11" t="s">
        <v>71</v>
      </c>
      <c r="Q65" s="11" t="s">
        <v>71</v>
      </c>
      <c r="R65" s="12" t="s">
        <v>71</v>
      </c>
      <c r="S65" s="12" t="s">
        <v>71</v>
      </c>
      <c r="T65" s="14"/>
      <c r="U65" s="12" t="s">
        <v>71</v>
      </c>
      <c r="V65" s="12" t="s">
        <v>71</v>
      </c>
      <c r="W65" s="12" t="s">
        <v>71</v>
      </c>
      <c r="X65" s="12" t="s">
        <v>71</v>
      </c>
      <c r="Y65" s="12" t="s">
        <v>71</v>
      </c>
      <c r="Z65" s="12" t="s">
        <v>71</v>
      </c>
      <c r="AA65" s="12" t="s">
        <v>71</v>
      </c>
      <c r="AB65" s="12" t="s">
        <v>71</v>
      </c>
      <c r="AC65" s="12" t="s">
        <v>71</v>
      </c>
      <c r="AD65" s="12" t="s">
        <v>71</v>
      </c>
      <c r="AE65" s="14">
        <v>1069.9100000000001</v>
      </c>
      <c r="AF65" s="12" t="s">
        <v>67</v>
      </c>
    </row>
    <row r="66" spans="1:32" ht="15" customHeight="1" x14ac:dyDescent="0.3">
      <c r="A66" s="11" t="s">
        <v>134</v>
      </c>
      <c r="B66" s="12" t="s">
        <v>69</v>
      </c>
      <c r="C66" s="13">
        <v>15</v>
      </c>
      <c r="D66" s="12" t="s">
        <v>135</v>
      </c>
      <c r="E66" s="12" t="s">
        <v>71</v>
      </c>
      <c r="F66" s="14">
        <v>1957.54</v>
      </c>
      <c r="G66" s="12" t="s">
        <v>67</v>
      </c>
      <c r="H66" s="12" t="s">
        <v>72</v>
      </c>
      <c r="I66" s="12" t="s">
        <v>71</v>
      </c>
      <c r="J66" s="12" t="s">
        <v>71</v>
      </c>
      <c r="K66" s="12" t="s">
        <v>109</v>
      </c>
      <c r="L66" s="12" t="s">
        <v>74</v>
      </c>
      <c r="M66" s="12" t="s">
        <v>75</v>
      </c>
      <c r="N66" s="12" t="s">
        <v>71</v>
      </c>
      <c r="O66" s="12" t="s">
        <v>76</v>
      </c>
      <c r="P66" s="11" t="s">
        <v>71</v>
      </c>
      <c r="Q66" s="11" t="s">
        <v>71</v>
      </c>
      <c r="R66" s="12" t="s">
        <v>71</v>
      </c>
      <c r="S66" s="12" t="s">
        <v>71</v>
      </c>
      <c r="T66" s="14"/>
      <c r="U66" s="12" t="s">
        <v>71</v>
      </c>
      <c r="V66" s="12" t="s">
        <v>71</v>
      </c>
      <c r="W66" s="12" t="s">
        <v>71</v>
      </c>
      <c r="X66" s="12" t="s">
        <v>71</v>
      </c>
      <c r="Y66" s="12" t="s">
        <v>71</v>
      </c>
      <c r="Z66" s="12" t="s">
        <v>71</v>
      </c>
      <c r="AA66" s="12" t="s">
        <v>71</v>
      </c>
      <c r="AB66" s="12" t="s">
        <v>71</v>
      </c>
      <c r="AC66" s="12" t="s">
        <v>71</v>
      </c>
      <c r="AD66" s="12" t="s">
        <v>71</v>
      </c>
      <c r="AE66" s="14">
        <v>1957.54</v>
      </c>
      <c r="AF66" s="12" t="s">
        <v>67</v>
      </c>
    </row>
    <row r="67" spans="1:32" ht="15" customHeight="1" x14ac:dyDescent="0.3">
      <c r="A67" s="11" t="s">
        <v>136</v>
      </c>
      <c r="B67" s="12" t="s">
        <v>69</v>
      </c>
      <c r="C67" s="13">
        <v>16</v>
      </c>
      <c r="D67" s="12" t="s">
        <v>137</v>
      </c>
      <c r="E67" s="12" t="s">
        <v>71</v>
      </c>
      <c r="F67" s="14">
        <v>1588.84</v>
      </c>
      <c r="G67" s="12" t="s">
        <v>67</v>
      </c>
      <c r="H67" s="12" t="s">
        <v>72</v>
      </c>
      <c r="I67" s="12" t="s">
        <v>71</v>
      </c>
      <c r="J67" s="12" t="s">
        <v>71</v>
      </c>
      <c r="K67" s="12" t="s">
        <v>109</v>
      </c>
      <c r="L67" s="12" t="s">
        <v>74</v>
      </c>
      <c r="M67" s="12" t="s">
        <v>75</v>
      </c>
      <c r="N67" s="12" t="s">
        <v>71</v>
      </c>
      <c r="O67" s="12" t="s">
        <v>76</v>
      </c>
      <c r="P67" s="11" t="s">
        <v>71</v>
      </c>
      <c r="Q67" s="11" t="s">
        <v>71</v>
      </c>
      <c r="R67" s="12" t="s">
        <v>71</v>
      </c>
      <c r="S67" s="12" t="s">
        <v>71</v>
      </c>
      <c r="T67" s="14"/>
      <c r="U67" s="12" t="s">
        <v>71</v>
      </c>
      <c r="V67" s="12" t="s">
        <v>71</v>
      </c>
      <c r="W67" s="12" t="s">
        <v>71</v>
      </c>
      <c r="X67" s="12" t="s">
        <v>71</v>
      </c>
      <c r="Y67" s="12" t="s">
        <v>71</v>
      </c>
      <c r="Z67" s="12" t="s">
        <v>71</v>
      </c>
      <c r="AA67" s="12" t="s">
        <v>71</v>
      </c>
      <c r="AB67" s="12" t="s">
        <v>71</v>
      </c>
      <c r="AC67" s="12" t="s">
        <v>71</v>
      </c>
      <c r="AD67" s="12" t="s">
        <v>71</v>
      </c>
      <c r="AE67" s="14">
        <v>1588.84</v>
      </c>
      <c r="AF67" s="12" t="s">
        <v>67</v>
      </c>
    </row>
    <row r="68" spans="1:32" ht="15" customHeight="1" x14ac:dyDescent="0.3">
      <c r="A68" s="11" t="s">
        <v>138</v>
      </c>
      <c r="B68" s="12" t="s">
        <v>69</v>
      </c>
      <c r="C68" s="13">
        <v>17</v>
      </c>
      <c r="D68" s="12" t="s">
        <v>139</v>
      </c>
      <c r="E68" s="12" t="s">
        <v>71</v>
      </c>
      <c r="F68" s="14">
        <v>2102.23</v>
      </c>
      <c r="G68" s="12" t="s">
        <v>67</v>
      </c>
      <c r="H68" s="12" t="s">
        <v>72</v>
      </c>
      <c r="I68" s="12" t="s">
        <v>71</v>
      </c>
      <c r="J68" s="12" t="s">
        <v>71</v>
      </c>
      <c r="K68" s="12" t="s">
        <v>109</v>
      </c>
      <c r="L68" s="12" t="s">
        <v>74</v>
      </c>
      <c r="M68" s="12" t="s">
        <v>75</v>
      </c>
      <c r="N68" s="12" t="s">
        <v>71</v>
      </c>
      <c r="O68" s="12" t="s">
        <v>76</v>
      </c>
      <c r="P68" s="11" t="s">
        <v>71</v>
      </c>
      <c r="Q68" s="11" t="s">
        <v>71</v>
      </c>
      <c r="R68" s="12" t="s">
        <v>71</v>
      </c>
      <c r="S68" s="12" t="s">
        <v>71</v>
      </c>
      <c r="T68" s="14"/>
      <c r="U68" s="12" t="s">
        <v>71</v>
      </c>
      <c r="V68" s="12" t="s">
        <v>71</v>
      </c>
      <c r="W68" s="12" t="s">
        <v>71</v>
      </c>
      <c r="X68" s="12" t="s">
        <v>71</v>
      </c>
      <c r="Y68" s="12" t="s">
        <v>71</v>
      </c>
      <c r="Z68" s="12" t="s">
        <v>71</v>
      </c>
      <c r="AA68" s="12" t="s">
        <v>71</v>
      </c>
      <c r="AB68" s="12" t="s">
        <v>71</v>
      </c>
      <c r="AC68" s="12" t="s">
        <v>71</v>
      </c>
      <c r="AD68" s="12" t="s">
        <v>71</v>
      </c>
      <c r="AE68" s="14">
        <v>2102.23</v>
      </c>
      <c r="AF68" s="12" t="s">
        <v>67</v>
      </c>
    </row>
    <row r="69" spans="1:32" ht="30" customHeight="1" x14ac:dyDescent="0.3">
      <c r="AE69" s="16" t="s">
        <v>141</v>
      </c>
      <c r="AF69" s="16"/>
    </row>
    <row r="70" spans="1:32" ht="15" customHeight="1" x14ac:dyDescent="0.3">
      <c r="AE70" s="14">
        <f>+SUM(AE36:AE68)</f>
        <v>27441.33</v>
      </c>
      <c r="AF70" s="12" t="s">
        <v>67</v>
      </c>
    </row>
    <row r="71" spans="1:32" ht="30" customHeight="1" x14ac:dyDescent="0.3">
      <c r="O71" s="16" t="s">
        <v>142</v>
      </c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</row>
    <row r="72" spans="1:32" ht="15" customHeight="1" x14ac:dyDescent="0.3">
      <c r="O72" s="12" t="s">
        <v>140</v>
      </c>
      <c r="P72" s="11"/>
      <c r="Q72" s="11"/>
      <c r="R72" s="12"/>
      <c r="S72" s="14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4">
        <v>115.18</v>
      </c>
      <c r="AE72" s="12" t="s">
        <v>67</v>
      </c>
    </row>
    <row r="73" spans="1:32" ht="15" customHeight="1" x14ac:dyDescent="0.3">
      <c r="O73" s="12" t="s">
        <v>76</v>
      </c>
      <c r="P73" s="11"/>
      <c r="Q73" s="11"/>
      <c r="R73" s="12"/>
      <c r="S73" s="14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4">
        <v>27441.33</v>
      </c>
      <c r="AE73" s="12" t="s">
        <v>67</v>
      </c>
    </row>
    <row r="74" spans="1:32" ht="15" customHeight="1" x14ac:dyDescent="0.3">
      <c r="A74" s="2" t="s">
        <v>143</v>
      </c>
    </row>
  </sheetData>
  <mergeCells count="7">
    <mergeCell ref="A1:AF1"/>
    <mergeCell ref="A34:K34"/>
    <mergeCell ref="L34:N34"/>
    <mergeCell ref="O34:T34"/>
    <mergeCell ref="U34:AD34"/>
    <mergeCell ref="AE34:AE35"/>
    <mergeCell ref="AF34:AF35"/>
  </mergeCells>
  <pageMargins left="0.19685039370078741" right="0.19685039370078741" top="0.39370078740157483" bottom="0.39370078740157483" header="0.19685039370078741" footer="0.19685039370078741"/>
  <pageSetup paperSize="9" scale="43" fitToHeight="0" orientation="landscape"/>
  <headerFooter>
    <oddHeader>&amp;L&amp;"Times New Roman,Regular"&amp;8Biudžetinė įstaiga "Biudžetinių įstaigų buhalterinė apskaita", 300035837&amp;R&amp;"Times New Roman,Regular"&amp;8Formuota 2019-11-27 13:07:04, Spausdinta: &amp;D &amp;T</oddHeader>
    <oddFooter>&amp;L&amp;"Times New Roman,Regular"&amp;8Mokėjimų registras (2)&amp;R&amp;"Times New Roman,Regular"&amp;8&amp;P/&amp;N psl.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KON.ATS.013(2)</vt:lpstr>
      <vt:lpstr>'KON.ATS.013(2)'!Print_Titles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Mokėjimų registras</dc:title>
  <dc:creator>Andrius Borysevičius</dc:creator>
  <cp:lastModifiedBy>Jurgita</cp:lastModifiedBy>
  <dcterms:created xsi:type="dcterms:W3CDTF">2012-11-22T04:38:40Z</dcterms:created>
  <dcterms:modified xsi:type="dcterms:W3CDTF">2019-11-27T12:06:52Z</dcterms:modified>
</cp:coreProperties>
</file>